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nvddir\"/>
    </mc:Choice>
  </mc:AlternateContent>
  <bookViews>
    <workbookView xWindow="0" yWindow="0" windowWidth="28800" windowHeight="12285"/>
  </bookViews>
  <sheets>
    <sheet name="XXXX" sheetId="1" r:id="rId1"/>
    <sheet name="Aide" sheetId="3" r:id="rId2"/>
    <sheet name="Liste" sheetId="2" state="hidden" r:id="rId3"/>
  </sheets>
  <definedNames>
    <definedName name="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5" i="1" l="1"/>
  <c r="S95" i="1"/>
  <c r="T94" i="1"/>
  <c r="S94" i="1"/>
  <c r="T93" i="1"/>
  <c r="S93" i="1"/>
  <c r="T92" i="1"/>
  <c r="S92" i="1"/>
  <c r="T91" i="1"/>
  <c r="S91" i="1"/>
  <c r="T90" i="1"/>
  <c r="S90" i="1"/>
  <c r="T89" i="1"/>
  <c r="S89" i="1"/>
  <c r="T88" i="1"/>
  <c r="S88" i="1"/>
  <c r="T87" i="1"/>
  <c r="S87" i="1"/>
  <c r="T86" i="1"/>
  <c r="S86" i="1"/>
  <c r="T85" i="1"/>
  <c r="S85" i="1"/>
  <c r="T84" i="1"/>
  <c r="S84" i="1"/>
  <c r="T83" i="1"/>
  <c r="S83" i="1"/>
  <c r="T82" i="1"/>
  <c r="S82"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J81" i="1"/>
  <c r="J69" i="1"/>
  <c r="J39" i="1"/>
  <c r="J29" i="1"/>
  <c r="B9" i="1"/>
  <c r="A81" i="1"/>
  <c r="A69" i="1"/>
  <c r="A39" i="1"/>
  <c r="A29" i="1"/>
  <c r="C11" i="1" l="1"/>
  <c r="U65" i="1"/>
  <c r="T65" i="1"/>
  <c r="U63" i="1"/>
  <c r="T63" i="1"/>
  <c r="U62" i="1"/>
  <c r="T62" i="1"/>
  <c r="U60" i="1"/>
  <c r="T60" i="1"/>
  <c r="U59" i="1"/>
  <c r="T59" i="1"/>
  <c r="U57" i="1"/>
  <c r="T57" i="1"/>
  <c r="U56" i="1"/>
  <c r="T56" i="1"/>
  <c r="U55" i="1"/>
  <c r="T55" i="1"/>
  <c r="U53" i="1"/>
  <c r="T53" i="1"/>
  <c r="U52" i="1"/>
  <c r="T52" i="1"/>
  <c r="U51" i="1"/>
  <c r="T51" i="1"/>
  <c r="U50" i="1"/>
  <c r="T50" i="1"/>
  <c r="U48" i="1"/>
  <c r="T48" i="1"/>
  <c r="U47" i="1"/>
  <c r="T47" i="1"/>
  <c r="U46" i="1"/>
  <c r="T46" i="1"/>
  <c r="U45" i="1"/>
  <c r="T45" i="1"/>
  <c r="U44" i="1"/>
  <c r="T44" i="1"/>
  <c r="V77" i="1" l="1"/>
  <c r="U77" i="1"/>
  <c r="T77" i="1"/>
  <c r="V76" i="1"/>
  <c r="U76" i="1"/>
  <c r="T76" i="1"/>
  <c r="V75" i="1"/>
  <c r="U75" i="1"/>
  <c r="T75" i="1"/>
  <c r="V74" i="1"/>
  <c r="U74" i="1"/>
  <c r="T74" i="1"/>
  <c r="V73" i="1"/>
  <c r="U73" i="1"/>
  <c r="T73" i="1"/>
  <c r="Y35" i="1" l="1"/>
  <c r="Y34" i="1"/>
  <c r="Y33" i="1"/>
  <c r="Y32" i="1"/>
  <c r="Y31" i="1"/>
  <c r="W95" i="1" l="1"/>
  <c r="W94" i="1"/>
  <c r="W93" i="1"/>
  <c r="W92" i="1"/>
  <c r="W91" i="1"/>
  <c r="W90" i="1"/>
  <c r="W89" i="1"/>
  <c r="W88" i="1"/>
  <c r="W87" i="1"/>
  <c r="W86" i="1"/>
  <c r="W85" i="1"/>
  <c r="W84" i="1"/>
  <c r="W83" i="1"/>
  <c r="W82" i="1"/>
  <c r="U31" i="1"/>
  <c r="V31" i="1"/>
  <c r="W31" i="1"/>
  <c r="X31" i="1"/>
  <c r="U32" i="1"/>
  <c r="V32" i="1"/>
  <c r="W32" i="1"/>
  <c r="X32" i="1"/>
  <c r="U33" i="1"/>
  <c r="V33" i="1"/>
  <c r="W33" i="1"/>
  <c r="X33" i="1"/>
  <c r="U34" i="1"/>
  <c r="V34" i="1"/>
  <c r="W34" i="1"/>
  <c r="X34" i="1"/>
  <c r="U35" i="1"/>
  <c r="V35" i="1"/>
  <c r="W35" i="1"/>
  <c r="X35" i="1"/>
  <c r="T32" i="1"/>
  <c r="T33" i="1"/>
  <c r="T34" i="1"/>
  <c r="T35" i="1"/>
  <c r="T31" i="1"/>
  <c r="T16" i="1"/>
  <c r="U16" i="1"/>
  <c r="V16" i="1"/>
  <c r="W16" i="1"/>
  <c r="T17" i="1"/>
  <c r="U17" i="1"/>
  <c r="V17" i="1"/>
  <c r="W17" i="1"/>
  <c r="T18" i="1"/>
  <c r="U18" i="1"/>
  <c r="V18" i="1"/>
  <c r="W18" i="1"/>
  <c r="T19" i="1"/>
  <c r="U19" i="1"/>
  <c r="V19" i="1"/>
  <c r="W19" i="1"/>
  <c r="T20" i="1"/>
  <c r="U20" i="1"/>
  <c r="V20" i="1"/>
  <c r="W20" i="1"/>
  <c r="U15" i="1"/>
  <c r="V15" i="1"/>
  <c r="W15" i="1"/>
  <c r="T15" i="1"/>
</calcChain>
</file>

<file path=xl/sharedStrings.xml><?xml version="1.0" encoding="utf-8"?>
<sst xmlns="http://schemas.openxmlformats.org/spreadsheetml/2006/main" count="293" uniqueCount="106">
  <si>
    <t>65 ans et +</t>
  </si>
  <si>
    <t>60-64 ans</t>
  </si>
  <si>
    <t>50-59 ans</t>
  </si>
  <si>
    <t>25-49 ans</t>
  </si>
  <si>
    <t>18-24 ans</t>
  </si>
  <si>
    <t>0-17 ans</t>
  </si>
  <si>
    <t>40-49 ans</t>
  </si>
  <si>
    <t>30-39 ans</t>
  </si>
  <si>
    <t>0-29 ans</t>
  </si>
  <si>
    <t>Age au renouvellement</t>
  </si>
  <si>
    <t>Age à la souscription</t>
  </si>
  <si>
    <t>Variation</t>
  </si>
  <si>
    <t>Base 2013</t>
  </si>
  <si>
    <t>global</t>
  </si>
  <si>
    <t>65 ans et plus</t>
  </si>
  <si>
    <t>50-64 ans</t>
  </si>
  <si>
    <t>35-49 ans</t>
  </si>
  <si>
    <t>20-34 ans</t>
  </si>
  <si>
    <t>0-19 ans</t>
  </si>
  <si>
    <t>SMA</t>
  </si>
  <si>
    <t>xxx/xx</t>
  </si>
  <si>
    <t>Mois de réf. pour l'indice des prix à la consommation :</t>
  </si>
  <si>
    <t>(cf. art. xxx, xxx, xxx)</t>
  </si>
  <si>
    <t>Base utilisée (2004, 2013 ) :</t>
  </si>
  <si>
    <t>Indice médical</t>
  </si>
  <si>
    <t>Si case colorée : IM &lt; IPC</t>
  </si>
  <si>
    <t>Indice utilisé</t>
  </si>
  <si>
    <t>(art. xxx)</t>
  </si>
  <si>
    <t>Age atteint</t>
  </si>
  <si>
    <t>Soins 
ambulatoires (Ambu)</t>
  </si>
  <si>
    <t xml:space="preserve">Indexation des primes au </t>
  </si>
  <si>
    <t>IPC</t>
  </si>
  <si>
    <t>Chambre 
particulière 
(1 lit)</t>
  </si>
  <si>
    <t>Chambre double
ou commune 
(2 lits)</t>
  </si>
  <si>
    <t>Soins 
dentaires 
(Dent)</t>
  </si>
  <si>
    <t>(cf tableau art. xxx ou annexe xxx)</t>
  </si>
  <si>
    <t>IM 2 lits - Global</t>
  </si>
  <si>
    <t>IM 1 lit - Global</t>
  </si>
  <si>
    <t>Garantie (plafonds/franchises,…)</t>
  </si>
  <si>
    <t>Produit</t>
  </si>
  <si>
    <t>Article</t>
  </si>
  <si>
    <t>Montant</t>
  </si>
  <si>
    <t>IM Ambu - Global</t>
  </si>
  <si>
    <t>IM Dent - Global</t>
  </si>
  <si>
    <t>IM 1 lit - Age</t>
  </si>
  <si>
    <t>IM 2 lits - Age</t>
  </si>
  <si>
    <t>IM Ambu - Age</t>
  </si>
  <si>
    <t>IM Dent - Age</t>
  </si>
  <si>
    <t>Produit 1</t>
  </si>
  <si>
    <t>Produit 2</t>
  </si>
  <si>
    <t>Type 1 : La prime dépend de l'âge de souscription</t>
  </si>
  <si>
    <t>Type 2 : La prime est indépendante de l'âge de souscription</t>
  </si>
  <si>
    <t>Produit 3</t>
  </si>
  <si>
    <t>Produit 4</t>
  </si>
  <si>
    <t>cf tableau 
art. xxx 
ou annexe xxx</t>
  </si>
  <si>
    <t xml:space="preserve">Variation
de l'indice </t>
  </si>
  <si>
    <t>Base 2004</t>
  </si>
  <si>
    <t>Plafond 1</t>
  </si>
  <si>
    <t>Plafond 2</t>
  </si>
  <si>
    <t>Plafond 3</t>
  </si>
  <si>
    <t>Plafond 4</t>
  </si>
  <si>
    <t>Plafond 5</t>
  </si>
  <si>
    <t>Franchise 1</t>
  </si>
  <si>
    <t>Franchise 2</t>
  </si>
  <si>
    <t xml:space="preserve">art. xxx </t>
  </si>
  <si>
    <t>Modèle 1</t>
  </si>
  <si>
    <t>Modèle 2</t>
  </si>
  <si>
    <t>Age à la souscription : 0-29 ans</t>
  </si>
  <si>
    <t>Produit 1a</t>
  </si>
  <si>
    <t>Produit 1b</t>
  </si>
  <si>
    <t>Age à la souscription : 30-39 ans</t>
  </si>
  <si>
    <t>30-34 ans</t>
  </si>
  <si>
    <t>Age à la souscription : 40-49 ans</t>
  </si>
  <si>
    <t>Age à la souscription : 50-59 ans</t>
  </si>
  <si>
    <t>Age à la souscription : 60-64 ans</t>
  </si>
  <si>
    <t>Age à la souscription : 65 ans et plus</t>
  </si>
  <si>
    <t>01/01/xxxx</t>
  </si>
  <si>
    <t>X-2</t>
  </si>
  <si>
    <t>X-1</t>
  </si>
  <si>
    <t>Variation X-1/X-2</t>
  </si>
  <si>
    <t>Aide au remplissage des tableaux</t>
  </si>
  <si>
    <t xml:space="preserve">La feuille "XXXX" ("XXXX" à remplacer par l'année) est divisée : </t>
  </si>
  <si>
    <t>- horizontalement en deux parties, la première (lignes 1-20) reprenant des informations générales, la deuxième (à partir de la ligne 24) reprenant les informations par produit;</t>
  </si>
  <si>
    <t>X</t>
  </si>
  <si>
    <t>Variation X/X-1</t>
  </si>
  <si>
    <t>De manière générale (hormis le nom des produits ou des garanties concernées), les cellules que vous devez remplir sont soit grisées, soit orangées lorsqu'une liste de choix est proposée. Les cellules hachurées ne doivent pas être remplies. Il y a également lieu de remplir les années concernées au niveau de la ligne 24 (ligne bleutée).</t>
  </si>
  <si>
    <t>Lignes 1-20</t>
  </si>
  <si>
    <t>Mois X-1</t>
  </si>
  <si>
    <t>Mois X-2</t>
  </si>
  <si>
    <t>Dans les cellules B10 et B11, veuillez reprendre les valeurs concernées de l'IPC (à trouver sur le site du SPF Economie), arrondies à 2 chiffres après la virgule, en regard des mois concernés (repris dans les cellules A10 et A11).</t>
  </si>
  <si>
    <t>Veuillez indiquer dans la cellule A14 l'année concernée (X-2). Dans les cellules B15 à E20, veuillez reprendre les valeurs de l'indice médical de l'année X-2 en-dessous du type de garantie concerné (à trouver sur le site du SPF Economie), arrondies à 2 chiffres après la virgule.</t>
  </si>
  <si>
    <t>Veuillez indiquer dans la cellule J14 l'année concernée (X-1). Dans les cellules K15 à N20, veuillez reprendre les valeurs de l'indice médical de l'année X-2 en-dessous du type de garantie concerné (à trouver sur le site du SPF Economie), arrondies à 2 chiffres après la virgule.</t>
  </si>
  <si>
    <t>Veuillez remplacer X-1 et X-2 dans la cellule S14 par les années appropriées.</t>
  </si>
  <si>
    <t>A partir de la ligne 24</t>
  </si>
  <si>
    <t xml:space="preserve">Dans cette partie de la feuille se trouvent des modèles-types à adapter en fonction des spécificités de votre SMA. </t>
  </si>
  <si>
    <t>Veuillez tout d'abord reprendre les années concernées dans les cellules A24, J24 et S24.</t>
  </si>
  <si>
    <t>Vous devez copier le modèle approprié autant de fois que nécessaire (en fonction du nombre de produits de votre entité).</t>
  </si>
  <si>
    <t>Il y a évidemment lieu de répercuter aux trois parties de la feuille (initialement colonnes A-G, colonnes J-P, colonnes S-Y) les modifications apportées.</t>
  </si>
  <si>
    <t>Il ne vous reste plus qu'à compléter les tableaux de primes en prenant soin d'indiquer le produit concerné, l'endroit où les primes se trouvent dans les statuts, ainsi que l'indice utilisé (liste de choix) et l'article des statuts où il est précisé que c'est cet indice qui doit être utilisé.</t>
  </si>
  <si>
    <t>Vous devez bien sûr adapter la structure des tableaux aux caractéristiques de vos produits (en modifiant les tranches d'âge et éventuellement en ajoutant des lignes ou des colonnes - attention, si vous devez ajouter des colonnes, afin de ne pas perturber la structure de la première partie de la feuille (lignes 1 à 20), il est recommandé d'ajouter le nombre de colonnes approprié en se plaçant d'abord sur la colonne Y, puis P, puis G).</t>
  </si>
  <si>
    <t xml:space="preserve">Enfin, il vous est demandé de supprimer les modèles non utilisés. </t>
  </si>
  <si>
    <t>Veuillez remplir le code de votre SMA (cellule B1), la date d'entrée en vigueur des nouvelles primes (cellule B3), le mois de référence pour l'indexation des primes selon l'IPC (cellule C5) ainsi que le(s) numéro(s) d'article des statuts qui le mentionne(nt) (cellule D5) et la base utilisée pour l'IPC (base 2004 ou base 2013 (liste de choix) - cellule C6).</t>
  </si>
  <si>
    <t>Selon que la prime dépende ou non de l'âge de souscription, il y a lieu de se baser sur le type 1 (à partir de la ligne 25) ou sur le type 2 (à partir de la ligne 68) pour créer les tableaux de primes. A partir de la ligne 80 se trouve un tableau type à remplir dans le cas où des montants de la garantie sont indexés (plafond, franchise,...).</t>
  </si>
  <si>
    <t>Dans le cas où la prime dépend de l'âge de souscription (type 1), deux modèles-types sont proposés : l'un pour lequel les primes pour une certaine tranche d'âge de souscription sont données dans une certaine colonne, chaque ligne de cette colonne correspondant à une tranche d'âge déterminée (âge atteint au 01/01/X), l'autre pour lequel les primes sont données l'une à la suite de l'autre, en indiquant bien au-dessus de chaque groupe de primes à quel âge de souscription les primes correspondent (cf. modèles).</t>
  </si>
  <si>
    <r>
      <t>Le but de ces tableaux est de perme</t>
    </r>
    <r>
      <rPr>
        <sz val="11"/>
        <rFont val="Calibri"/>
        <family val="2"/>
        <scheme val="minor"/>
      </rPr>
      <t>ttre une vérification aisée de la bonne application de l'indexation des primes (toutes taxes comprises)</t>
    </r>
    <r>
      <rPr>
        <sz val="11"/>
        <color theme="1"/>
        <rFont val="Calibri"/>
        <family val="2"/>
        <scheme val="minor"/>
      </rPr>
      <t xml:space="preserve">, plafonds, franchises,… </t>
    </r>
    <r>
      <rPr>
        <sz val="11"/>
        <rFont val="Calibri"/>
        <family val="2"/>
        <scheme val="minor"/>
      </rPr>
      <t>Il s'agit de modèles-types à adapter en fonction des spécificités de votre SMA. Les seules adaptations possibles concernent les catégories d'âge et le nombre de produits (nombre de fois que vous devez copier un des modèles).</t>
    </r>
  </si>
  <si>
    <t>- verticalement en trois parties, la première (colonnes A à G) reprenant les primes, plafonds, franchises,… relatifs à l'année X-1, la deuxième (colonnes J à P) reprenant les primes, plafonds, franchises,… relatifs à l'année X, et la troisième partie (colonnes S à Y) reprenant la variation des primes, plafonds, franchises,… entre l'année X-1 et l'année 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</si>
</sst>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00%"/>
    <numFmt numFmtId="165" formatCode="0.00000"/>
    <numFmt numFmtId="166" formatCode="0.0000"/>
  </numFmts>
  <fonts count="22"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0"/>
      <color theme="4" tint="-0.249977111117893"/>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sz val="10"/>
      <color theme="4" tint="-0.499984740745262"/>
      <name val="Calibri"/>
      <family val="2"/>
      <scheme val="minor"/>
    </font>
    <font>
      <b/>
      <sz val="10"/>
      <color theme="4" tint="-0.499984740745262"/>
      <name val="Calibri"/>
      <family val="2"/>
      <scheme val="minor"/>
    </font>
    <font>
      <b/>
      <sz val="10"/>
      <color theme="9" tint="-0.499984740745262"/>
      <name val="Calibri"/>
      <family val="2"/>
      <scheme val="minor"/>
    </font>
    <font>
      <sz val="10"/>
      <color theme="9" tint="-0.499984740745262"/>
      <name val="Calibri"/>
      <family val="2"/>
      <scheme val="minor"/>
    </font>
    <font>
      <b/>
      <sz val="10"/>
      <color theme="7" tint="-0.249977111117893"/>
      <name val="Calibri"/>
      <family val="2"/>
      <scheme val="minor"/>
    </font>
    <font>
      <b/>
      <sz val="10"/>
      <color theme="7" tint="-0.24994659260841701"/>
      <name val="Calibri"/>
      <family val="2"/>
      <scheme val="minor"/>
    </font>
    <font>
      <sz val="10"/>
      <color theme="7" tint="-0.24994659260841701"/>
      <name val="Calibri"/>
      <family val="2"/>
      <scheme val="minor"/>
    </font>
    <font>
      <b/>
      <u/>
      <sz val="10"/>
      <name val="Calibri"/>
      <family val="2"/>
      <scheme val="minor"/>
    </font>
    <font>
      <b/>
      <u/>
      <sz val="11"/>
      <color theme="1"/>
      <name val="Calibri"/>
      <family val="2"/>
      <scheme val="minor"/>
    </font>
    <font>
      <sz val="10"/>
      <color theme="7" tint="-0.499984740745262"/>
      <name val="Calibri"/>
      <family val="2"/>
      <scheme val="minor"/>
    </font>
    <font>
      <sz val="10"/>
      <color theme="5" tint="-0.249977111117893"/>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lightUp"/>
    </fill>
    <fill>
      <patternFill patternType="lightUp">
        <bgColor theme="0"/>
      </patternFill>
    </fill>
    <fill>
      <patternFill patternType="solid">
        <fgColor theme="7" tint="0.59999389629810485"/>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style="thin">
        <color auto="1"/>
      </left>
      <right style="thin">
        <color auto="1"/>
      </right>
      <top/>
      <bottom/>
      <diagonal/>
    </border>
    <border>
      <left/>
      <right/>
      <top/>
      <bottom style="medium">
        <color theme="4" tint="-0.499984740745262"/>
      </bottom>
      <diagonal/>
    </border>
    <border>
      <left/>
      <right/>
      <top style="medium">
        <color theme="4" tint="-0.499984740745262"/>
      </top>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7" tint="-0.24994659260841701"/>
      </top>
      <bottom/>
      <diagonal/>
    </border>
    <border>
      <left/>
      <right style="medium">
        <color theme="4" tint="-0.499984740745262"/>
      </right>
      <top style="medium">
        <color theme="7" tint="-0.24994659260841701"/>
      </top>
      <bottom/>
      <diagonal/>
    </border>
    <border>
      <left style="medium">
        <color theme="4" tint="-0.499984740745262"/>
      </left>
      <right/>
      <top style="medium">
        <color theme="7" tint="-0.24994659260841701"/>
      </top>
      <bottom/>
      <diagonal/>
    </border>
  </borders>
  <cellStyleXfs count="3">
    <xf numFmtId="0" fontId="0" fillId="0" borderId="0"/>
    <xf numFmtId="9" fontId="1" fillId="0" borderId="0" applyFont="0" applyFill="0" applyBorder="0" applyAlignment="0" applyProtection="0"/>
    <xf numFmtId="0" fontId="3" fillId="0" borderId="0"/>
  </cellStyleXfs>
  <cellXfs count="162">
    <xf numFmtId="0" fontId="0" fillId="0" borderId="0" xfId="0"/>
    <xf numFmtId="0" fontId="2" fillId="0" borderId="2"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164" fontId="2" fillId="0" borderId="6" xfId="1" applyNumberFormat="1" applyFont="1" applyBorder="1" applyAlignment="1">
      <alignment horizontal="center" vertical="top"/>
    </xf>
    <xf numFmtId="164" fontId="2" fillId="0" borderId="2" xfId="1" applyNumberFormat="1" applyFont="1" applyBorder="1" applyAlignment="1">
      <alignment horizontal="center" vertical="top"/>
    </xf>
    <xf numFmtId="164" fontId="2" fillId="0" borderId="8" xfId="1" applyNumberFormat="1" applyFont="1" applyBorder="1" applyAlignment="1">
      <alignment horizontal="center" vertical="top"/>
    </xf>
    <xf numFmtId="164" fontId="2" fillId="0" borderId="1" xfId="1" applyNumberFormat="1" applyFont="1" applyBorder="1" applyAlignment="1">
      <alignment horizontal="center" vertical="top"/>
    </xf>
    <xf numFmtId="0" fontId="2" fillId="0" borderId="1" xfId="0" applyFont="1" applyBorder="1" applyAlignment="1">
      <alignment horizontal="left" vertical="top"/>
    </xf>
    <xf numFmtId="0" fontId="5" fillId="5" borderId="2"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2" fillId="0" borderId="15" xfId="0" applyFont="1" applyBorder="1" applyAlignment="1">
      <alignment horizontal="left" vertical="top"/>
    </xf>
    <xf numFmtId="0" fontId="6" fillId="6" borderId="2" xfId="0" applyFont="1" applyFill="1" applyBorder="1" applyAlignment="1">
      <alignment horizontal="center" vertical="top" wrapText="1"/>
    </xf>
    <xf numFmtId="0" fontId="7"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left" vertical="top"/>
    </xf>
    <xf numFmtId="0" fontId="5" fillId="0" borderId="2" xfId="0" applyFont="1" applyBorder="1" applyAlignment="1">
      <alignment horizontal="left" vertical="top" wrapText="1"/>
    </xf>
    <xf numFmtId="0" fontId="4" fillId="6" borderId="2" xfId="0" applyFont="1" applyFill="1" applyBorder="1" applyAlignment="1">
      <alignment horizontal="left" vertical="top"/>
    </xf>
    <xf numFmtId="0" fontId="6" fillId="0" borderId="2" xfId="0" applyFont="1" applyBorder="1" applyAlignment="1">
      <alignment horizontal="left"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14" xfId="0" applyFont="1" applyBorder="1" applyAlignment="1">
      <alignment horizontal="left" vertical="top" wrapText="1"/>
    </xf>
    <xf numFmtId="0" fontId="2" fillId="0" borderId="0" xfId="0" applyFont="1" applyBorder="1" applyAlignment="1">
      <alignment horizontal="left" vertical="top" wrapText="1"/>
    </xf>
    <xf numFmtId="0" fontId="6" fillId="0" borderId="8" xfId="0" applyFont="1" applyBorder="1" applyAlignment="1">
      <alignment horizontal="left" vertical="top" wrapText="1"/>
    </xf>
    <xf numFmtId="8" fontId="4" fillId="0" borderId="7" xfId="0" applyNumberFormat="1" applyFont="1" applyBorder="1" applyAlignment="1">
      <alignment horizontal="center" vertical="top"/>
    </xf>
    <xf numFmtId="8" fontId="4" fillId="0" borderId="0" xfId="0" applyNumberFormat="1" applyFont="1" applyBorder="1" applyAlignment="1">
      <alignment horizontal="center" vertical="top"/>
    </xf>
    <xf numFmtId="0" fontId="8" fillId="0" borderId="0" xfId="0" applyFont="1" applyBorder="1" applyAlignment="1">
      <alignment horizontal="left" vertical="top" wrapText="1"/>
    </xf>
    <xf numFmtId="164" fontId="6" fillId="0" borderId="8" xfId="1" applyNumberFormat="1" applyFont="1" applyBorder="1" applyAlignment="1">
      <alignment horizontal="center" vertical="top"/>
    </xf>
    <xf numFmtId="164" fontId="6" fillId="0" borderId="0" xfId="1" applyNumberFormat="1" applyFont="1" applyBorder="1" applyAlignment="1">
      <alignment horizontal="center" vertical="top"/>
    </xf>
    <xf numFmtId="164" fontId="6" fillId="0" borderId="1" xfId="1" applyNumberFormat="1" applyFont="1" applyBorder="1" applyAlignment="1">
      <alignment horizontal="center" vertical="top"/>
    </xf>
    <xf numFmtId="0" fontId="9" fillId="0" borderId="0" xfId="0" applyFont="1" applyAlignment="1">
      <alignment horizontal="left" vertical="top"/>
    </xf>
    <xf numFmtId="0" fontId="5" fillId="2" borderId="0" xfId="0" applyFont="1" applyFill="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14" fontId="5" fillId="2" borderId="0" xfId="0" applyNumberFormat="1" applyFont="1" applyFill="1" applyAlignment="1">
      <alignment horizontal="left" vertical="top"/>
    </xf>
    <xf numFmtId="0" fontId="6" fillId="2" borderId="0" xfId="0" applyFont="1" applyFill="1" applyAlignment="1">
      <alignment horizontal="left" vertical="top"/>
    </xf>
    <xf numFmtId="0" fontId="9" fillId="0" borderId="3" xfId="0" applyFont="1" applyBorder="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0" borderId="0" xfId="0" applyFont="1" applyBorder="1" applyAlignment="1">
      <alignment horizontal="left" vertical="top"/>
    </xf>
    <xf numFmtId="166" fontId="2" fillId="0" borderId="0" xfId="0" applyNumberFormat="1" applyFont="1" applyBorder="1" applyAlignment="1">
      <alignment horizontal="left" vertical="top"/>
    </xf>
    <xf numFmtId="2" fontId="2" fillId="0" borderId="0" xfId="0" applyNumberFormat="1" applyFont="1" applyBorder="1" applyAlignment="1">
      <alignment horizontal="left" vertical="top"/>
    </xf>
    <xf numFmtId="164" fontId="6" fillId="0" borderId="7" xfId="1" applyNumberFormat="1" applyFont="1" applyBorder="1" applyAlignment="1">
      <alignment horizontal="left" vertical="top"/>
    </xf>
    <xf numFmtId="164" fontId="6" fillId="0" borderId="0" xfId="1" applyNumberFormat="1" applyFont="1" applyBorder="1" applyAlignment="1">
      <alignment horizontal="left" vertical="top"/>
    </xf>
    <xf numFmtId="165" fontId="2" fillId="0" borderId="0" xfId="0" applyNumberFormat="1" applyFont="1" applyBorder="1" applyAlignment="1">
      <alignment horizontal="left" vertical="top"/>
    </xf>
    <xf numFmtId="164" fontId="2" fillId="0" borderId="0" xfId="1" applyNumberFormat="1" applyFont="1" applyBorder="1" applyAlignment="1">
      <alignment horizontal="left" vertical="top"/>
    </xf>
    <xf numFmtId="17" fontId="2" fillId="0" borderId="0" xfId="0" applyNumberFormat="1" applyFont="1" applyBorder="1" applyAlignment="1">
      <alignment horizontal="left" vertical="top"/>
    </xf>
    <xf numFmtId="2" fontId="6" fillId="0" borderId="0" xfId="0" applyNumberFormat="1" applyFont="1" applyBorder="1" applyAlignment="1">
      <alignment horizontal="left" vertical="top"/>
    </xf>
    <xf numFmtId="17" fontId="9" fillId="0" borderId="0" xfId="0" applyNumberFormat="1" applyFont="1" applyBorder="1" applyAlignment="1">
      <alignment horizontal="left" vertical="top"/>
    </xf>
    <xf numFmtId="0" fontId="5" fillId="0" borderId="2" xfId="0" applyFont="1" applyBorder="1" applyAlignment="1">
      <alignment horizontal="left" vertical="top"/>
    </xf>
    <xf numFmtId="0" fontId="2" fillId="0" borderId="2" xfId="0" applyFont="1" applyBorder="1" applyAlignment="1">
      <alignment horizontal="center" vertical="top" wrapText="1"/>
    </xf>
    <xf numFmtId="2" fontId="6" fillId="0" borderId="2" xfId="0" applyNumberFormat="1" applyFont="1" applyBorder="1" applyAlignment="1">
      <alignment horizontal="center" vertical="top" wrapText="1"/>
    </xf>
    <xf numFmtId="164" fontId="6" fillId="0" borderId="2" xfId="1" applyNumberFormat="1" applyFont="1" applyBorder="1" applyAlignment="1">
      <alignment horizontal="center" vertical="top" wrapText="1"/>
    </xf>
    <xf numFmtId="17" fontId="10" fillId="0" borderId="9" xfId="0" applyNumberFormat="1" applyFont="1" applyBorder="1" applyAlignment="1">
      <alignment horizontal="left" vertical="top"/>
    </xf>
    <xf numFmtId="2" fontId="10" fillId="0" borderId="9" xfId="0" applyNumberFormat="1" applyFont="1" applyBorder="1" applyAlignment="1">
      <alignment horizontal="left" vertical="top"/>
    </xf>
    <xf numFmtId="164" fontId="10" fillId="0" borderId="9" xfId="1" applyNumberFormat="1" applyFont="1" applyBorder="1" applyAlignment="1">
      <alignment horizontal="left" vertical="top"/>
    </xf>
    <xf numFmtId="0" fontId="10" fillId="0" borderId="9" xfId="0" applyFont="1" applyBorder="1" applyAlignment="1">
      <alignment horizontal="left" vertical="top"/>
    </xf>
    <xf numFmtId="165" fontId="10" fillId="0" borderId="9" xfId="0" applyNumberFormat="1" applyFont="1" applyBorder="1" applyAlignment="1">
      <alignment horizontal="left" vertical="top"/>
    </xf>
    <xf numFmtId="17" fontId="10" fillId="0" borderId="0" xfId="0" applyNumberFormat="1" applyFont="1" applyBorder="1" applyAlignment="1">
      <alignment horizontal="left" vertical="top"/>
    </xf>
    <xf numFmtId="2" fontId="10" fillId="0" borderId="0" xfId="0" applyNumberFormat="1" applyFont="1" applyBorder="1" applyAlignment="1">
      <alignment horizontal="left" vertical="top"/>
    </xf>
    <xf numFmtId="164" fontId="10" fillId="0" borderId="0" xfId="1" applyNumberFormat="1" applyFont="1" applyBorder="1" applyAlignment="1">
      <alignment horizontal="left" vertical="top"/>
    </xf>
    <xf numFmtId="0" fontId="10" fillId="0" borderId="0" xfId="0" applyFont="1" applyBorder="1" applyAlignment="1">
      <alignment horizontal="left" vertical="top"/>
    </xf>
    <xf numFmtId="165" fontId="10" fillId="0" borderId="0" xfId="0" applyNumberFormat="1" applyFont="1" applyBorder="1" applyAlignment="1">
      <alignment horizontal="left" vertical="top"/>
    </xf>
    <xf numFmtId="17" fontId="2" fillId="0" borderId="10" xfId="0" applyNumberFormat="1" applyFont="1" applyBorder="1" applyAlignment="1">
      <alignment horizontal="left" vertical="top"/>
    </xf>
    <xf numFmtId="2" fontId="6" fillId="0" borderId="10" xfId="0" applyNumberFormat="1" applyFont="1" applyBorder="1" applyAlignment="1">
      <alignment horizontal="left" vertical="top"/>
    </xf>
    <xf numFmtId="164" fontId="6" fillId="0" borderId="10" xfId="1" applyNumberFormat="1" applyFont="1" applyBorder="1" applyAlignment="1">
      <alignment horizontal="left" vertical="top"/>
    </xf>
    <xf numFmtId="0" fontId="6" fillId="0" borderId="10" xfId="0" applyFont="1" applyBorder="1" applyAlignment="1">
      <alignment horizontal="left" vertical="top"/>
    </xf>
    <xf numFmtId="0" fontId="2" fillId="0" borderId="10" xfId="0" applyFont="1" applyBorder="1" applyAlignment="1">
      <alignment horizontal="left" vertical="top"/>
    </xf>
    <xf numFmtId="165" fontId="2" fillId="0" borderId="10" xfId="0" applyNumberFormat="1" applyFont="1" applyBorder="1" applyAlignment="1">
      <alignment horizontal="left" vertical="top"/>
    </xf>
    <xf numFmtId="2" fontId="2" fillId="0" borderId="10" xfId="0" applyNumberFormat="1" applyFont="1" applyBorder="1" applyAlignment="1">
      <alignment horizontal="left" vertical="top"/>
    </xf>
    <xf numFmtId="164" fontId="2" fillId="0" borderId="10" xfId="1" applyNumberFormat="1" applyFont="1" applyBorder="1" applyAlignment="1">
      <alignment horizontal="left" vertical="top"/>
    </xf>
    <xf numFmtId="0" fontId="11" fillId="3" borderId="11" xfId="0" applyFont="1" applyFill="1" applyBorder="1" applyAlignment="1">
      <alignment horizontal="left" vertical="top"/>
    </xf>
    <xf numFmtId="2" fontId="10" fillId="3" borderId="11" xfId="0" applyNumberFormat="1" applyFont="1" applyFill="1" applyBorder="1" applyAlignment="1">
      <alignment horizontal="left" vertical="top"/>
    </xf>
    <xf numFmtId="164" fontId="10" fillId="3" borderId="11" xfId="1" applyNumberFormat="1" applyFont="1" applyFill="1" applyBorder="1" applyAlignment="1">
      <alignment horizontal="left" vertical="top"/>
    </xf>
    <xf numFmtId="0" fontId="10" fillId="3" borderId="11" xfId="0" applyFont="1" applyFill="1" applyBorder="1" applyAlignment="1">
      <alignment horizontal="left" vertical="top"/>
    </xf>
    <xf numFmtId="0" fontId="10" fillId="3" borderId="12" xfId="0" applyFont="1" applyFill="1" applyBorder="1" applyAlignment="1">
      <alignment horizontal="left" vertical="top"/>
    </xf>
    <xf numFmtId="0" fontId="10" fillId="3" borderId="13" xfId="0" applyFont="1" applyFill="1" applyBorder="1" applyAlignment="1">
      <alignment horizontal="left" vertical="top"/>
    </xf>
    <xf numFmtId="165" fontId="10" fillId="3" borderId="11" xfId="0" applyNumberFormat="1"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Border="1" applyAlignment="1">
      <alignment horizontal="left" vertical="top"/>
    </xf>
    <xf numFmtId="0" fontId="13" fillId="4" borderId="14" xfId="0" applyFont="1" applyFill="1" applyBorder="1" applyAlignment="1">
      <alignment horizontal="left" vertical="top"/>
    </xf>
    <xf numFmtId="0" fontId="13" fillId="4" borderId="15" xfId="0" applyFont="1" applyFill="1" applyBorder="1" applyAlignment="1">
      <alignment horizontal="left" vertical="top"/>
    </xf>
    <xf numFmtId="0" fontId="12" fillId="4" borderId="0" xfId="0" applyFont="1" applyFill="1" applyBorder="1" applyAlignment="1">
      <alignment horizontal="left" vertical="top" wrapText="1"/>
    </xf>
    <xf numFmtId="0" fontId="7" fillId="0" borderId="0" xfId="0" applyFont="1" applyBorder="1" applyAlignment="1">
      <alignment horizontal="left" vertical="top"/>
    </xf>
    <xf numFmtId="0" fontId="5" fillId="0" borderId="0" xfId="0" applyFont="1" applyBorder="1" applyAlignment="1">
      <alignment horizontal="left" vertical="top"/>
    </xf>
    <xf numFmtId="0" fontId="6" fillId="0" borderId="14" xfId="0" applyFont="1" applyBorder="1" applyAlignment="1">
      <alignment horizontal="left" vertical="top"/>
    </xf>
    <xf numFmtId="0" fontId="9" fillId="0" borderId="0" xfId="0" applyFont="1" applyBorder="1" applyAlignment="1">
      <alignment horizontal="left" vertical="top"/>
    </xf>
    <xf numFmtId="0" fontId="6" fillId="0" borderId="3" xfId="0" applyFont="1" applyBorder="1" applyAlignment="1">
      <alignment horizontal="left" vertical="top"/>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164" fontId="6" fillId="0" borderId="6" xfId="1" applyNumberFormat="1" applyFont="1" applyBorder="1" applyAlignment="1">
      <alignment horizontal="center" vertical="top"/>
    </xf>
    <xf numFmtId="0" fontId="6" fillId="0" borderId="1" xfId="0" applyFont="1" applyBorder="1" applyAlignment="1">
      <alignment horizontal="left" vertical="top" wrapText="1"/>
    </xf>
    <xf numFmtId="0" fontId="12" fillId="4" borderId="10" xfId="0" applyFont="1" applyFill="1" applyBorder="1" applyAlignment="1">
      <alignment horizontal="left" vertical="top"/>
    </xf>
    <xf numFmtId="0" fontId="13" fillId="4" borderId="10" xfId="0" applyFont="1" applyFill="1" applyBorder="1" applyAlignment="1">
      <alignment horizontal="left" vertical="top"/>
    </xf>
    <xf numFmtId="0" fontId="13" fillId="4" borderId="16" xfId="0" applyFont="1" applyFill="1" applyBorder="1" applyAlignment="1">
      <alignment horizontal="left" vertical="top"/>
    </xf>
    <xf numFmtId="0" fontId="13" fillId="4" borderId="17" xfId="0" applyFont="1" applyFill="1" applyBorder="1" applyAlignment="1">
      <alignment horizontal="left" vertical="top"/>
    </xf>
    <xf numFmtId="0" fontId="12" fillId="4" borderId="10" xfId="0" applyFont="1" applyFill="1" applyBorder="1" applyAlignment="1">
      <alignment horizontal="left" vertical="top" wrapText="1"/>
    </xf>
    <xf numFmtId="0" fontId="5" fillId="0" borderId="2" xfId="0" applyFont="1" applyBorder="1" applyAlignment="1">
      <alignment horizontal="center" vertical="top"/>
    </xf>
    <xf numFmtId="0" fontId="5" fillId="0" borderId="2" xfId="0" applyFont="1" applyBorder="1" applyAlignment="1">
      <alignment horizontal="center" vertical="top" wrapText="1"/>
    </xf>
    <xf numFmtId="0" fontId="5" fillId="5" borderId="2" xfId="0" applyFont="1" applyFill="1" applyBorder="1" applyAlignment="1">
      <alignment horizontal="center"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5" borderId="8" xfId="0" applyFont="1" applyFill="1" applyBorder="1" applyAlignment="1">
      <alignment horizontal="center" vertical="top"/>
    </xf>
    <xf numFmtId="0" fontId="6" fillId="0" borderId="1" xfId="0" applyFont="1" applyBorder="1" applyAlignment="1">
      <alignment horizontal="left" vertical="top"/>
    </xf>
    <xf numFmtId="0" fontId="6" fillId="5" borderId="6" xfId="0" applyFont="1" applyFill="1" applyBorder="1" applyAlignment="1">
      <alignment horizontal="center" vertical="top"/>
    </xf>
    <xf numFmtId="0" fontId="6" fillId="5" borderId="1" xfId="0" applyFont="1" applyFill="1" applyBorder="1" applyAlignment="1">
      <alignment horizontal="center" vertical="top"/>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13" fillId="7" borderId="14" xfId="0" applyFont="1" applyFill="1" applyBorder="1" applyAlignment="1">
      <alignment horizontal="left" vertical="top"/>
    </xf>
    <xf numFmtId="0" fontId="13" fillId="7" borderId="15" xfId="0" applyFont="1" applyFill="1" applyBorder="1" applyAlignment="1">
      <alignment horizontal="left" vertical="top"/>
    </xf>
    <xf numFmtId="0" fontId="12" fillId="7" borderId="0" xfId="0" applyFont="1" applyFill="1" applyBorder="1" applyAlignment="1">
      <alignment horizontal="left" vertical="top" wrapText="1"/>
    </xf>
    <xf numFmtId="0" fontId="14" fillId="7" borderId="0" xfId="0" applyFont="1" applyFill="1" applyBorder="1" applyAlignment="1">
      <alignment horizontal="left" vertical="top"/>
    </xf>
    <xf numFmtId="0" fontId="6" fillId="0" borderId="2" xfId="0" applyFont="1" applyBorder="1" applyAlignment="1">
      <alignment horizontal="right" vertical="top" wrapText="1"/>
    </xf>
    <xf numFmtId="0" fontId="6" fillId="0" borderId="8" xfId="0" applyFont="1" applyBorder="1" applyAlignment="1">
      <alignment horizontal="right" vertical="top" wrapText="1"/>
    </xf>
    <xf numFmtId="0" fontId="2" fillId="0" borderId="8" xfId="0" applyFont="1" applyBorder="1" applyAlignment="1">
      <alignment horizontal="right" vertical="top"/>
    </xf>
    <xf numFmtId="0" fontId="2" fillId="0" borderId="1" xfId="0" applyFont="1" applyBorder="1" applyAlignment="1">
      <alignment horizontal="right" vertical="top"/>
    </xf>
    <xf numFmtId="0" fontId="15" fillId="7" borderId="18" xfId="0" applyFont="1" applyFill="1" applyBorder="1" applyAlignment="1">
      <alignment horizontal="left" vertical="top"/>
    </xf>
    <xf numFmtId="0" fontId="16" fillId="7" borderId="18" xfId="0" applyFont="1" applyFill="1" applyBorder="1" applyAlignment="1">
      <alignment horizontal="left" vertical="top"/>
    </xf>
    <xf numFmtId="0" fontId="16" fillId="7" borderId="19" xfId="0" applyFont="1" applyFill="1" applyBorder="1" applyAlignment="1">
      <alignment horizontal="left" vertical="top"/>
    </xf>
    <xf numFmtId="0" fontId="16" fillId="7" borderId="20" xfId="0" applyFont="1" applyFill="1" applyBorder="1" applyAlignment="1">
      <alignment horizontal="left" vertical="top"/>
    </xf>
    <xf numFmtId="0" fontId="15" fillId="7" borderId="18" xfId="0" applyFont="1" applyFill="1" applyBorder="1" applyAlignment="1">
      <alignment horizontal="left" vertical="top" wrapText="1"/>
    </xf>
    <xf numFmtId="0" fontId="17" fillId="0" borderId="8" xfId="0" applyFont="1" applyBorder="1" applyAlignment="1">
      <alignment horizontal="left" vertical="top" wrapText="1"/>
    </xf>
    <xf numFmtId="0" fontId="6" fillId="0" borderId="2" xfId="0" applyFont="1" applyBorder="1" applyAlignment="1">
      <alignment horizontal="left" vertical="top"/>
    </xf>
    <xf numFmtId="0" fontId="4" fillId="6" borderId="6" xfId="0" applyFont="1" applyFill="1" applyBorder="1" applyAlignment="1">
      <alignment horizontal="left" vertical="top"/>
    </xf>
    <xf numFmtId="0" fontId="6" fillId="5" borderId="2" xfId="0" applyFont="1" applyFill="1" applyBorder="1" applyAlignment="1">
      <alignment horizontal="center" vertical="top" wrapText="1"/>
    </xf>
    <xf numFmtId="0" fontId="4" fillId="5" borderId="2" xfId="0" applyFont="1" applyFill="1" applyBorder="1" applyAlignment="1">
      <alignment horizontal="left" vertical="top"/>
    </xf>
    <xf numFmtId="2" fontId="4" fillId="2" borderId="6" xfId="0" applyNumberFormat="1" applyFont="1" applyFill="1" applyBorder="1" applyAlignment="1">
      <alignment horizontal="center" vertical="top"/>
    </xf>
    <xf numFmtId="2" fontId="4" fillId="2" borderId="1" xfId="0" applyNumberFormat="1" applyFont="1" applyFill="1" applyBorder="1" applyAlignment="1">
      <alignment horizontal="center" vertical="top"/>
    </xf>
    <xf numFmtId="0" fontId="5" fillId="2" borderId="2" xfId="0" applyFont="1" applyFill="1" applyBorder="1" applyAlignment="1">
      <alignment horizontal="left" vertical="top"/>
    </xf>
    <xf numFmtId="2" fontId="4" fillId="2" borderId="8" xfId="0" applyNumberFormat="1" applyFont="1" applyFill="1" applyBorder="1" applyAlignment="1">
      <alignment horizontal="center" vertical="top"/>
    </xf>
    <xf numFmtId="2" fontId="4" fillId="2" borderId="2" xfId="0" applyNumberFormat="1" applyFont="1" applyFill="1" applyBorder="1" applyAlignment="1">
      <alignment horizontal="center" vertical="top"/>
    </xf>
    <xf numFmtId="8" fontId="4" fillId="2" borderId="8" xfId="0" applyNumberFormat="1" applyFont="1" applyFill="1" applyBorder="1" applyAlignment="1">
      <alignment horizontal="center" vertical="top"/>
    </xf>
    <xf numFmtId="8" fontId="4" fillId="2" borderId="1" xfId="0" applyNumberFormat="1" applyFont="1" applyFill="1" applyBorder="1" applyAlignment="1">
      <alignment horizontal="center" vertical="top"/>
    </xf>
    <xf numFmtId="0" fontId="6" fillId="2" borderId="2" xfId="0" applyFont="1" applyFill="1" applyBorder="1" applyAlignment="1">
      <alignment horizontal="center" vertical="top" wrapText="1"/>
    </xf>
    <xf numFmtId="0" fontId="6" fillId="5" borderId="2" xfId="0" applyFont="1" applyFill="1" applyBorder="1" applyAlignment="1">
      <alignment horizontal="left" vertical="top"/>
    </xf>
    <xf numFmtId="0" fontId="6" fillId="2" borderId="8" xfId="0" applyFont="1" applyFill="1" applyBorder="1" applyAlignment="1">
      <alignment horizontal="center" vertical="top"/>
    </xf>
    <xf numFmtId="0" fontId="6" fillId="2" borderId="6" xfId="0" applyFont="1" applyFill="1" applyBorder="1" applyAlignment="1">
      <alignment horizontal="center" vertical="top"/>
    </xf>
    <xf numFmtId="8" fontId="4" fillId="2" borderId="6" xfId="0" applyNumberFormat="1" applyFont="1" applyFill="1" applyBorder="1" applyAlignment="1">
      <alignment horizontal="center" vertical="top"/>
    </xf>
    <xf numFmtId="0" fontId="6" fillId="2" borderId="1" xfId="0" applyFont="1" applyFill="1" applyBorder="1" applyAlignment="1">
      <alignment horizontal="center" vertical="top"/>
    </xf>
    <xf numFmtId="0" fontId="19" fillId="7" borderId="0" xfId="0" applyFont="1" applyFill="1" applyBorder="1" applyAlignment="1">
      <alignment horizontal="left" vertical="top"/>
    </xf>
    <xf numFmtId="0" fontId="20" fillId="8" borderId="0" xfId="0" applyFont="1" applyFill="1" applyAlignment="1">
      <alignment horizontal="left" vertical="top"/>
    </xf>
    <xf numFmtId="0" fontId="20" fillId="8" borderId="2" xfId="0" applyFont="1" applyFill="1" applyBorder="1" applyAlignment="1">
      <alignment horizontal="left" vertical="top"/>
    </xf>
    <xf numFmtId="0" fontId="20" fillId="8" borderId="6" xfId="0" applyFont="1" applyFill="1" applyBorder="1" applyAlignment="1">
      <alignment horizontal="left" vertical="top"/>
    </xf>
    <xf numFmtId="0" fontId="20" fillId="8" borderId="8" xfId="0" applyFont="1" applyFill="1" applyBorder="1" applyAlignment="1">
      <alignment horizontal="left" vertical="top"/>
    </xf>
    <xf numFmtId="0" fontId="20" fillId="8" borderId="1" xfId="0" applyFont="1" applyFill="1" applyBorder="1" applyAlignment="1">
      <alignment horizontal="left" vertical="top"/>
    </xf>
    <xf numFmtId="0" fontId="5" fillId="2" borderId="0" xfId="0" applyFont="1" applyFill="1" applyBorder="1" applyAlignment="1">
      <alignment horizontal="left" vertical="top"/>
    </xf>
    <xf numFmtId="0" fontId="0" fillId="0" borderId="0" xfId="0" quotePrefix="1" applyAlignment="1">
      <alignment wrapText="1"/>
    </xf>
    <xf numFmtId="0" fontId="18" fillId="0" borderId="0" xfId="0" applyFont="1" applyAlignment="1">
      <alignment wrapText="1"/>
    </xf>
    <xf numFmtId="0" fontId="0" fillId="0" borderId="0" xfId="0" applyAlignment="1">
      <alignment wrapText="1"/>
    </xf>
    <xf numFmtId="2" fontId="4" fillId="2" borderId="6" xfId="0" applyNumberFormat="1" applyFont="1" applyFill="1" applyBorder="1" applyAlignment="1">
      <alignment horizontal="left" vertical="top"/>
    </xf>
    <xf numFmtId="2" fontId="4" fillId="2" borderId="1" xfId="0" applyNumberFormat="1" applyFont="1" applyFill="1" applyBorder="1" applyAlignment="1">
      <alignment horizontal="left" vertical="top"/>
    </xf>
    <xf numFmtId="0" fontId="6" fillId="0" borderId="2" xfId="0" applyFont="1" applyFill="1" applyBorder="1" applyAlignment="1">
      <alignment horizontal="center" vertical="top"/>
    </xf>
    <xf numFmtId="0" fontId="20" fillId="8" borderId="0" xfId="0" applyFont="1" applyFill="1" applyBorder="1" applyAlignment="1">
      <alignment horizontal="center" vertical="top"/>
    </xf>
    <xf numFmtId="0" fontId="6" fillId="0" borderId="4" xfId="0" applyFont="1" applyBorder="1" applyAlignment="1">
      <alignment horizontal="center" vertical="top" wrapText="1"/>
    </xf>
    <xf numFmtId="0" fontId="6" fillId="2" borderId="6" xfId="0" applyFont="1" applyFill="1" applyBorder="1" applyAlignment="1">
      <alignment horizontal="left" vertical="top"/>
    </xf>
    <xf numFmtId="0" fontId="6" fillId="2" borderId="8" xfId="0" applyFont="1" applyFill="1" applyBorder="1" applyAlignment="1">
      <alignment horizontal="left" vertical="top"/>
    </xf>
    <xf numFmtId="0" fontId="6" fillId="2" borderId="1" xfId="0" applyFont="1" applyFill="1" applyBorder="1" applyAlignment="1">
      <alignment horizontal="left" vertical="top"/>
    </xf>
    <xf numFmtId="0" fontId="21" fillId="0" borderId="0" xfId="0" applyFont="1" applyAlignment="1">
      <alignment wrapText="1"/>
    </xf>
  </cellXfs>
  <cellStyles count="3">
    <cellStyle name="Normal" xfId="0" builtinId="0"/>
    <cellStyle name="Normal 2" xfId="2"/>
    <cellStyle name="Pourcentage" xfId="1" builtinId="5"/>
  </cellStyles>
  <dxfs count="2">
    <dxf>
      <font>
        <color theme="0"/>
      </font>
    </dxf>
    <dxf>
      <font>
        <color theme="7" tint="-0.499984740745262"/>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tabSelected="1" zoomScale="80" zoomScaleNormal="80" workbookViewId="0"/>
  </sheetViews>
  <sheetFormatPr baseColWidth="10" defaultColWidth="11.42578125" defaultRowHeight="12.75" x14ac:dyDescent="0.25"/>
  <cols>
    <col min="1" max="1" width="31.42578125" style="19" customWidth="1"/>
    <col min="2" max="7" width="14.42578125" style="36" customWidth="1"/>
    <col min="8" max="8" width="3.7109375" style="36" customWidth="1"/>
    <col min="9" max="9" width="3.7109375" style="19" customWidth="1"/>
    <col min="10" max="10" width="31.42578125" style="19" customWidth="1"/>
    <col min="11" max="16" width="14.42578125" style="19" customWidth="1"/>
    <col min="17" max="18" width="3.7109375" style="19" customWidth="1"/>
    <col min="19" max="19" width="31.42578125" style="19" customWidth="1"/>
    <col min="20" max="25" width="14.42578125" style="19" customWidth="1"/>
    <col min="26" max="27" width="3.7109375" style="19" customWidth="1"/>
    <col min="28" max="16384" width="11.42578125" style="19"/>
  </cols>
  <sheetData>
    <row r="1" spans="1:24" x14ac:dyDescent="0.25">
      <c r="A1" s="34" t="s">
        <v>19</v>
      </c>
      <c r="B1" s="35" t="s">
        <v>20</v>
      </c>
    </row>
    <row r="2" spans="1:24" x14ac:dyDescent="0.25">
      <c r="A2" s="34"/>
      <c r="B2" s="37"/>
    </row>
    <row r="3" spans="1:24" x14ac:dyDescent="0.25">
      <c r="A3" s="34" t="s">
        <v>30</v>
      </c>
      <c r="B3" s="38" t="s">
        <v>76</v>
      </c>
    </row>
    <row r="5" spans="1:24" x14ac:dyDescent="0.25">
      <c r="A5" s="19" t="s">
        <v>21</v>
      </c>
      <c r="C5" s="39"/>
      <c r="D5" s="39" t="s">
        <v>22</v>
      </c>
      <c r="E5" s="19"/>
    </row>
    <row r="6" spans="1:24" x14ac:dyDescent="0.25">
      <c r="A6" s="19" t="s">
        <v>23</v>
      </c>
      <c r="C6" s="156"/>
      <c r="E6" s="19"/>
    </row>
    <row r="7" spans="1:24" x14ac:dyDescent="0.25">
      <c r="A7" s="90"/>
      <c r="B7" s="37"/>
    </row>
    <row r="8" spans="1:24" x14ac:dyDescent="0.25">
      <c r="C8" s="19"/>
      <c r="D8" s="19"/>
      <c r="E8" s="19"/>
      <c r="J8" s="18"/>
      <c r="K8" s="18"/>
      <c r="M8" s="18"/>
      <c r="N8" s="18"/>
      <c r="O8" s="18"/>
      <c r="S8" s="18"/>
      <c r="T8" s="18"/>
      <c r="U8" s="18"/>
      <c r="V8" s="18"/>
      <c r="W8" s="18"/>
      <c r="X8" s="18"/>
    </row>
    <row r="9" spans="1:24" ht="25.5" x14ac:dyDescent="0.25">
      <c r="A9" s="40" t="s">
        <v>31</v>
      </c>
      <c r="B9" s="155">
        <f>$C$6</f>
        <v>0</v>
      </c>
      <c r="C9" s="157" t="s">
        <v>55</v>
      </c>
      <c r="D9" s="11"/>
      <c r="E9" s="12"/>
      <c r="J9" s="18"/>
      <c r="K9" s="18"/>
      <c r="M9" s="26"/>
      <c r="N9" s="26"/>
      <c r="O9" s="26"/>
      <c r="S9" s="18"/>
      <c r="T9" s="18"/>
      <c r="U9" s="18"/>
      <c r="V9" s="26"/>
      <c r="W9" s="26"/>
      <c r="X9" s="18"/>
    </row>
    <row r="10" spans="1:24" x14ac:dyDescent="0.25">
      <c r="A10" s="153" t="s">
        <v>88</v>
      </c>
      <c r="B10" s="133"/>
      <c r="C10" s="41"/>
      <c r="D10" s="42"/>
      <c r="E10" s="43"/>
      <c r="J10" s="18"/>
      <c r="K10" s="44"/>
      <c r="L10" s="45"/>
      <c r="M10" s="18"/>
      <c r="N10" s="18"/>
      <c r="O10" s="18"/>
      <c r="S10" s="18"/>
      <c r="T10" s="45"/>
      <c r="U10" s="45"/>
      <c r="V10" s="18"/>
      <c r="W10" s="18"/>
      <c r="X10" s="18"/>
    </row>
    <row r="11" spans="1:24" x14ac:dyDescent="0.25">
      <c r="A11" s="154" t="s">
        <v>87</v>
      </c>
      <c r="B11" s="131"/>
      <c r="C11" s="33" t="e">
        <f>(B11-B10)/B10</f>
        <v>#DIV/0!</v>
      </c>
      <c r="D11" s="46"/>
      <c r="E11" s="47"/>
      <c r="J11" s="18"/>
      <c r="K11" s="48"/>
      <c r="L11" s="45"/>
      <c r="M11" s="18"/>
      <c r="N11" s="49"/>
      <c r="O11" s="18"/>
      <c r="S11" s="18"/>
      <c r="T11" s="45"/>
      <c r="U11" s="45"/>
      <c r="V11" s="49"/>
      <c r="W11" s="49"/>
      <c r="X11" s="18"/>
    </row>
    <row r="12" spans="1:24" x14ac:dyDescent="0.25">
      <c r="A12" s="50"/>
      <c r="B12" s="51"/>
      <c r="C12" s="51"/>
      <c r="D12" s="47"/>
      <c r="E12" s="47"/>
      <c r="J12" s="18"/>
      <c r="K12" s="48"/>
      <c r="L12" s="45"/>
      <c r="M12" s="18"/>
      <c r="N12" s="49"/>
      <c r="O12" s="18"/>
      <c r="S12" s="18"/>
      <c r="T12" s="45"/>
      <c r="U12" s="45"/>
      <c r="V12" s="49"/>
      <c r="W12" s="49"/>
      <c r="X12" s="18"/>
    </row>
    <row r="13" spans="1:24" x14ac:dyDescent="0.25">
      <c r="A13" s="52" t="s">
        <v>24</v>
      </c>
      <c r="C13" s="51"/>
      <c r="D13" s="47"/>
      <c r="E13" s="47"/>
      <c r="J13" s="52" t="s">
        <v>24</v>
      </c>
      <c r="K13" s="36"/>
      <c r="L13" s="51"/>
      <c r="M13" s="47"/>
      <c r="N13" s="47"/>
      <c r="O13" s="18"/>
      <c r="S13" s="52" t="s">
        <v>24</v>
      </c>
      <c r="T13" s="143" t="s">
        <v>25</v>
      </c>
      <c r="U13" s="143"/>
      <c r="V13" s="49"/>
      <c r="W13" s="49"/>
      <c r="X13" s="18"/>
    </row>
    <row r="14" spans="1:24" ht="38.25" x14ac:dyDescent="0.25">
      <c r="A14" s="132" t="s">
        <v>77</v>
      </c>
      <c r="B14" s="54" t="s">
        <v>32</v>
      </c>
      <c r="C14" s="55" t="s">
        <v>33</v>
      </c>
      <c r="D14" s="56" t="s">
        <v>29</v>
      </c>
      <c r="E14" s="56" t="s">
        <v>34</v>
      </c>
      <c r="J14" s="132" t="s">
        <v>78</v>
      </c>
      <c r="K14" s="54" t="s">
        <v>32</v>
      </c>
      <c r="L14" s="55" t="s">
        <v>33</v>
      </c>
      <c r="M14" s="56" t="s">
        <v>29</v>
      </c>
      <c r="N14" s="56" t="s">
        <v>34</v>
      </c>
      <c r="O14" s="18"/>
      <c r="S14" s="132" t="s">
        <v>79</v>
      </c>
      <c r="T14" s="54" t="s">
        <v>32</v>
      </c>
      <c r="U14" s="55" t="s">
        <v>33</v>
      </c>
      <c r="V14" s="56" t="s">
        <v>29</v>
      </c>
      <c r="W14" s="56" t="s">
        <v>34</v>
      </c>
      <c r="X14" s="18"/>
    </row>
    <row r="15" spans="1:24" s="18" customFormat="1" x14ac:dyDescent="0.25">
      <c r="A15" s="2" t="s">
        <v>18</v>
      </c>
      <c r="B15" s="130"/>
      <c r="C15" s="130"/>
      <c r="D15" s="130"/>
      <c r="E15" s="130"/>
      <c r="F15" s="43"/>
      <c r="G15" s="43"/>
      <c r="H15" s="43"/>
      <c r="J15" s="2" t="s">
        <v>18</v>
      </c>
      <c r="K15" s="130"/>
      <c r="L15" s="130"/>
      <c r="M15" s="130"/>
      <c r="N15" s="130"/>
      <c r="S15" s="2" t="s">
        <v>18</v>
      </c>
      <c r="T15" s="4" t="e">
        <f t="shared" ref="T15:W20" si="0">+(K15-B15)/B15</f>
        <v>#DIV/0!</v>
      </c>
      <c r="U15" s="4" t="e">
        <f t="shared" si="0"/>
        <v>#DIV/0!</v>
      </c>
      <c r="V15" s="4" t="e">
        <f t="shared" si="0"/>
        <v>#DIV/0!</v>
      </c>
      <c r="W15" s="4" t="e">
        <f t="shared" si="0"/>
        <v>#DIV/0!</v>
      </c>
    </row>
    <row r="16" spans="1:24" s="18" customFormat="1" x14ac:dyDescent="0.25">
      <c r="A16" s="3" t="s">
        <v>17</v>
      </c>
      <c r="B16" s="133"/>
      <c r="C16" s="133"/>
      <c r="D16" s="133"/>
      <c r="E16" s="133"/>
      <c r="F16" s="43"/>
      <c r="G16" s="43"/>
      <c r="H16" s="43"/>
      <c r="J16" s="3" t="s">
        <v>17</v>
      </c>
      <c r="K16" s="133"/>
      <c r="L16" s="133"/>
      <c r="M16" s="133"/>
      <c r="N16" s="133"/>
      <c r="S16" s="3" t="s">
        <v>17</v>
      </c>
      <c r="T16" s="6" t="e">
        <f t="shared" si="0"/>
        <v>#DIV/0!</v>
      </c>
      <c r="U16" s="6" t="e">
        <f t="shared" si="0"/>
        <v>#DIV/0!</v>
      </c>
      <c r="V16" s="6" t="e">
        <f t="shared" si="0"/>
        <v>#DIV/0!</v>
      </c>
      <c r="W16" s="6" t="e">
        <f t="shared" si="0"/>
        <v>#DIV/0!</v>
      </c>
    </row>
    <row r="17" spans="1:26" s="18" customFormat="1" x14ac:dyDescent="0.25">
      <c r="A17" s="3" t="s">
        <v>16</v>
      </c>
      <c r="B17" s="133"/>
      <c r="C17" s="133"/>
      <c r="D17" s="133"/>
      <c r="E17" s="133"/>
      <c r="F17" s="43"/>
      <c r="G17" s="43"/>
      <c r="H17" s="43"/>
      <c r="J17" s="3" t="s">
        <v>16</v>
      </c>
      <c r="K17" s="133"/>
      <c r="L17" s="133"/>
      <c r="M17" s="133"/>
      <c r="N17" s="133"/>
      <c r="S17" s="3" t="s">
        <v>16</v>
      </c>
      <c r="T17" s="6" t="e">
        <f t="shared" si="0"/>
        <v>#DIV/0!</v>
      </c>
      <c r="U17" s="6" t="e">
        <f t="shared" si="0"/>
        <v>#DIV/0!</v>
      </c>
      <c r="V17" s="6" t="e">
        <f t="shared" si="0"/>
        <v>#DIV/0!</v>
      </c>
      <c r="W17" s="6" t="e">
        <f t="shared" si="0"/>
        <v>#DIV/0!</v>
      </c>
    </row>
    <row r="18" spans="1:26" s="18" customFormat="1" x14ac:dyDescent="0.25">
      <c r="A18" s="3" t="s">
        <v>15</v>
      </c>
      <c r="B18" s="133"/>
      <c r="C18" s="133"/>
      <c r="D18" s="133"/>
      <c r="E18" s="133"/>
      <c r="F18" s="43"/>
      <c r="G18" s="43"/>
      <c r="H18" s="43"/>
      <c r="J18" s="3" t="s">
        <v>15</v>
      </c>
      <c r="K18" s="133"/>
      <c r="L18" s="133"/>
      <c r="M18" s="133"/>
      <c r="N18" s="133"/>
      <c r="S18" s="3" t="s">
        <v>15</v>
      </c>
      <c r="T18" s="6" t="e">
        <f t="shared" si="0"/>
        <v>#DIV/0!</v>
      </c>
      <c r="U18" s="6" t="e">
        <f t="shared" si="0"/>
        <v>#DIV/0!</v>
      </c>
      <c r="V18" s="6" t="e">
        <f t="shared" si="0"/>
        <v>#DIV/0!</v>
      </c>
      <c r="W18" s="6" t="e">
        <f t="shared" si="0"/>
        <v>#DIV/0!</v>
      </c>
    </row>
    <row r="19" spans="1:26" s="18" customFormat="1" x14ac:dyDescent="0.25">
      <c r="A19" s="3" t="s">
        <v>14</v>
      </c>
      <c r="B19" s="133"/>
      <c r="C19" s="133"/>
      <c r="D19" s="133"/>
      <c r="E19" s="133"/>
      <c r="F19" s="43"/>
      <c r="G19" s="43"/>
      <c r="H19" s="43"/>
      <c r="J19" s="3" t="s">
        <v>14</v>
      </c>
      <c r="K19" s="133"/>
      <c r="L19" s="133"/>
      <c r="M19" s="133"/>
      <c r="N19" s="133"/>
      <c r="S19" s="3" t="s">
        <v>14</v>
      </c>
      <c r="T19" s="7" t="e">
        <f t="shared" si="0"/>
        <v>#DIV/0!</v>
      </c>
      <c r="U19" s="7" t="e">
        <f t="shared" si="0"/>
        <v>#DIV/0!</v>
      </c>
      <c r="V19" s="7" t="e">
        <f t="shared" si="0"/>
        <v>#DIV/0!</v>
      </c>
      <c r="W19" s="7" t="e">
        <f t="shared" si="0"/>
        <v>#DIV/0!</v>
      </c>
    </row>
    <row r="20" spans="1:26" s="18" customFormat="1" x14ac:dyDescent="0.25">
      <c r="A20" s="1" t="s">
        <v>13</v>
      </c>
      <c r="B20" s="134"/>
      <c r="C20" s="134"/>
      <c r="D20" s="134"/>
      <c r="E20" s="134"/>
      <c r="F20" s="43"/>
      <c r="G20" s="43"/>
      <c r="H20" s="43"/>
      <c r="J20" s="1" t="s">
        <v>13</v>
      </c>
      <c r="K20" s="134"/>
      <c r="L20" s="134"/>
      <c r="M20" s="134"/>
      <c r="N20" s="134"/>
      <c r="S20" s="1" t="s">
        <v>13</v>
      </c>
      <c r="T20" s="5" t="e">
        <f t="shared" si="0"/>
        <v>#DIV/0!</v>
      </c>
      <c r="U20" s="5" t="e">
        <f t="shared" si="0"/>
        <v>#DIV/0!</v>
      </c>
      <c r="V20" s="5" t="e">
        <f t="shared" si="0"/>
        <v>#DIV/0!</v>
      </c>
      <c r="W20" s="5" t="e">
        <f t="shared" si="0"/>
        <v>#DIV/0!</v>
      </c>
    </row>
    <row r="21" spans="1:26" ht="13.5" thickBot="1" x14ac:dyDescent="0.3">
      <c r="A21" s="57"/>
      <c r="B21" s="58"/>
      <c r="C21" s="58"/>
      <c r="D21" s="59"/>
      <c r="E21" s="59"/>
      <c r="F21" s="60"/>
      <c r="G21" s="60"/>
      <c r="H21" s="60"/>
      <c r="I21" s="60"/>
      <c r="J21" s="60"/>
      <c r="K21" s="61"/>
      <c r="L21" s="58"/>
      <c r="M21" s="60"/>
      <c r="N21" s="59"/>
      <c r="O21" s="60"/>
      <c r="P21" s="60"/>
      <c r="Q21" s="60"/>
      <c r="R21" s="60"/>
      <c r="S21" s="60"/>
      <c r="T21" s="58"/>
      <c r="U21" s="58"/>
      <c r="V21" s="59"/>
      <c r="W21" s="59"/>
      <c r="X21" s="60"/>
      <c r="Y21" s="60"/>
      <c r="Z21" s="60"/>
    </row>
    <row r="22" spans="1:26" ht="3.75" customHeight="1" thickBot="1" x14ac:dyDescent="0.3">
      <c r="A22" s="62"/>
      <c r="B22" s="63"/>
      <c r="C22" s="63"/>
      <c r="D22" s="64"/>
      <c r="E22" s="64"/>
      <c r="F22" s="65"/>
      <c r="G22" s="65"/>
      <c r="H22" s="65"/>
      <c r="I22" s="65"/>
      <c r="J22" s="65"/>
      <c r="K22" s="66"/>
      <c r="L22" s="63"/>
      <c r="M22" s="65"/>
      <c r="N22" s="64"/>
      <c r="O22" s="65"/>
      <c r="P22" s="65"/>
      <c r="Q22" s="65"/>
      <c r="R22" s="65"/>
      <c r="S22" s="65"/>
      <c r="T22" s="63"/>
      <c r="U22" s="63"/>
      <c r="V22" s="64"/>
      <c r="W22" s="64"/>
      <c r="X22" s="65"/>
      <c r="Y22" s="65"/>
      <c r="Z22" s="65"/>
    </row>
    <row r="23" spans="1:26" ht="13.5" thickBot="1" x14ac:dyDescent="0.3">
      <c r="A23" s="67"/>
      <c r="B23" s="68"/>
      <c r="C23" s="68"/>
      <c r="D23" s="69"/>
      <c r="E23" s="69"/>
      <c r="F23" s="70"/>
      <c r="G23" s="70"/>
      <c r="H23" s="70"/>
      <c r="I23" s="71"/>
      <c r="J23" s="71"/>
      <c r="K23" s="72"/>
      <c r="L23" s="73"/>
      <c r="M23" s="71"/>
      <c r="N23" s="74"/>
      <c r="O23" s="71"/>
      <c r="P23" s="71"/>
      <c r="Q23" s="71"/>
      <c r="R23" s="71"/>
      <c r="S23" s="71"/>
      <c r="T23" s="73"/>
      <c r="U23" s="73"/>
      <c r="V23" s="74"/>
      <c r="W23" s="74"/>
      <c r="X23" s="71"/>
      <c r="Y23" s="71"/>
      <c r="Z23" s="71"/>
    </row>
    <row r="24" spans="1:26" ht="13.5" thickBot="1" x14ac:dyDescent="0.3">
      <c r="A24" s="75" t="s">
        <v>78</v>
      </c>
      <c r="B24" s="76"/>
      <c r="C24" s="76"/>
      <c r="D24" s="77"/>
      <c r="E24" s="77"/>
      <c r="F24" s="78"/>
      <c r="G24" s="78"/>
      <c r="H24" s="79"/>
      <c r="I24" s="80"/>
      <c r="J24" s="75" t="s">
        <v>83</v>
      </c>
      <c r="K24" s="81"/>
      <c r="L24" s="76"/>
      <c r="M24" s="78"/>
      <c r="N24" s="77"/>
      <c r="O24" s="78"/>
      <c r="P24" s="78"/>
      <c r="Q24" s="79"/>
      <c r="R24" s="80"/>
      <c r="S24" s="75" t="s">
        <v>84</v>
      </c>
      <c r="T24" s="76"/>
      <c r="U24" s="76"/>
      <c r="V24" s="77"/>
      <c r="W24" s="77"/>
      <c r="X24" s="78"/>
      <c r="Y24" s="78"/>
      <c r="Z24" s="78"/>
    </row>
    <row r="25" spans="1:26" s="18" customFormat="1" ht="14.25" customHeight="1" x14ac:dyDescent="0.25">
      <c r="A25" s="82" t="s">
        <v>50</v>
      </c>
      <c r="B25" s="82"/>
      <c r="C25" s="82"/>
      <c r="D25" s="83"/>
      <c r="E25" s="83"/>
      <c r="F25" s="83"/>
      <c r="G25" s="83"/>
      <c r="H25" s="84"/>
      <c r="I25" s="85"/>
      <c r="J25" s="86"/>
      <c r="K25" s="83"/>
      <c r="L25" s="83"/>
      <c r="M25" s="83"/>
      <c r="N25" s="83"/>
      <c r="O25" s="83"/>
      <c r="P25" s="83"/>
      <c r="Q25" s="84"/>
      <c r="R25" s="85"/>
      <c r="S25" s="86"/>
      <c r="T25" s="83"/>
      <c r="U25" s="83"/>
      <c r="V25" s="83"/>
      <c r="W25" s="83"/>
      <c r="X25" s="83"/>
      <c r="Y25" s="83"/>
      <c r="Z25" s="83"/>
    </row>
    <row r="26" spans="1:26" s="18" customFormat="1" ht="14.25" customHeight="1" x14ac:dyDescent="0.25">
      <c r="A26" s="115" t="s">
        <v>65</v>
      </c>
      <c r="B26" s="110"/>
      <c r="C26" s="110"/>
      <c r="D26" s="111"/>
      <c r="E26" s="111"/>
      <c r="F26" s="111"/>
      <c r="G26" s="111"/>
      <c r="H26" s="112"/>
      <c r="I26" s="113"/>
      <c r="J26" s="114"/>
      <c r="K26" s="111"/>
      <c r="L26" s="111"/>
      <c r="M26" s="111"/>
      <c r="N26" s="111"/>
      <c r="O26" s="111"/>
      <c r="P26" s="111"/>
      <c r="Q26" s="112"/>
      <c r="R26" s="113"/>
      <c r="S26" s="114"/>
      <c r="T26" s="111"/>
      <c r="U26" s="111"/>
      <c r="V26" s="111"/>
      <c r="W26" s="111"/>
      <c r="X26" s="111"/>
      <c r="Y26" s="111"/>
      <c r="Z26" s="111"/>
    </row>
    <row r="27" spans="1:26" s="18" customFormat="1" ht="14.25" customHeight="1" x14ac:dyDescent="0.25">
      <c r="A27" s="87" t="s">
        <v>48</v>
      </c>
      <c r="B27" s="149" t="s">
        <v>35</v>
      </c>
      <c r="C27" s="88"/>
      <c r="D27" s="43"/>
      <c r="E27" s="43"/>
      <c r="F27" s="43"/>
      <c r="G27" s="43"/>
      <c r="H27" s="89"/>
      <c r="I27" s="15"/>
      <c r="J27" s="87" t="s">
        <v>48</v>
      </c>
      <c r="Q27" s="89"/>
      <c r="R27" s="15"/>
      <c r="S27" s="87" t="s">
        <v>48</v>
      </c>
    </row>
    <row r="28" spans="1:26" x14ac:dyDescent="0.25">
      <c r="A28" s="90" t="s">
        <v>26</v>
      </c>
      <c r="B28" s="144"/>
      <c r="C28" s="39" t="s">
        <v>27</v>
      </c>
      <c r="G28" s="43"/>
      <c r="H28" s="89"/>
      <c r="I28" s="15"/>
      <c r="J28" s="34"/>
      <c r="P28" s="18"/>
      <c r="Q28" s="89"/>
      <c r="R28" s="15"/>
      <c r="S28" s="34"/>
    </row>
    <row r="29" spans="1:26" ht="24.75" customHeight="1" x14ac:dyDescent="0.25">
      <c r="A29" s="20" t="str">
        <f>$A$24</f>
        <v>X-1</v>
      </c>
      <c r="B29" s="91" t="s">
        <v>10</v>
      </c>
      <c r="C29" s="92"/>
      <c r="D29" s="92"/>
      <c r="E29" s="92"/>
      <c r="F29" s="92"/>
      <c r="G29" s="93"/>
      <c r="H29" s="14"/>
      <c r="I29" s="15"/>
      <c r="J29" s="20" t="str">
        <f>$J$24</f>
        <v>X</v>
      </c>
      <c r="K29" s="91" t="s">
        <v>10</v>
      </c>
      <c r="L29" s="92"/>
      <c r="M29" s="92"/>
      <c r="N29" s="92"/>
      <c r="O29" s="92"/>
      <c r="P29" s="93"/>
      <c r="Q29" s="14"/>
      <c r="R29" s="15"/>
      <c r="S29" s="20" t="s">
        <v>11</v>
      </c>
      <c r="T29" s="91" t="s">
        <v>10</v>
      </c>
      <c r="U29" s="92"/>
      <c r="V29" s="92"/>
      <c r="W29" s="92"/>
      <c r="X29" s="92"/>
      <c r="Y29" s="93"/>
    </row>
    <row r="30" spans="1:26" x14ac:dyDescent="0.25">
      <c r="A30" s="22" t="s">
        <v>28</v>
      </c>
      <c r="B30" s="10" t="s">
        <v>8</v>
      </c>
      <c r="C30" s="10" t="s">
        <v>7</v>
      </c>
      <c r="D30" s="10" t="s">
        <v>6</v>
      </c>
      <c r="E30" s="10" t="s">
        <v>2</v>
      </c>
      <c r="F30" s="10" t="s">
        <v>1</v>
      </c>
      <c r="G30" s="10" t="s">
        <v>14</v>
      </c>
      <c r="H30" s="25"/>
      <c r="I30" s="15"/>
      <c r="J30" s="22" t="s">
        <v>28</v>
      </c>
      <c r="K30" s="10" t="s">
        <v>8</v>
      </c>
      <c r="L30" s="10" t="s">
        <v>7</v>
      </c>
      <c r="M30" s="10" t="s">
        <v>6</v>
      </c>
      <c r="N30" s="10" t="s">
        <v>2</v>
      </c>
      <c r="O30" s="10" t="s">
        <v>1</v>
      </c>
      <c r="P30" s="10" t="s">
        <v>14</v>
      </c>
      <c r="Q30" s="25"/>
      <c r="R30" s="15"/>
      <c r="S30" s="22" t="s">
        <v>9</v>
      </c>
      <c r="T30" s="10" t="s">
        <v>8</v>
      </c>
      <c r="U30" s="10" t="s">
        <v>7</v>
      </c>
      <c r="V30" s="10" t="s">
        <v>6</v>
      </c>
      <c r="W30" s="10" t="s">
        <v>2</v>
      </c>
      <c r="X30" s="10" t="s">
        <v>1</v>
      </c>
      <c r="Y30" s="10" t="s">
        <v>14</v>
      </c>
    </row>
    <row r="31" spans="1:26" x14ac:dyDescent="0.25">
      <c r="A31" s="27" t="s">
        <v>18</v>
      </c>
      <c r="B31" s="135"/>
      <c r="C31" s="135"/>
      <c r="D31" s="135"/>
      <c r="E31" s="135"/>
      <c r="F31" s="135"/>
      <c r="G31" s="135"/>
      <c r="H31" s="25"/>
      <c r="I31" s="15"/>
      <c r="J31" s="27" t="s">
        <v>18</v>
      </c>
      <c r="K31" s="135"/>
      <c r="L31" s="135"/>
      <c r="M31" s="135"/>
      <c r="N31" s="135"/>
      <c r="O31" s="135"/>
      <c r="P31" s="135"/>
      <c r="Q31" s="25"/>
      <c r="R31" s="15"/>
      <c r="S31" s="27" t="s">
        <v>5</v>
      </c>
      <c r="T31" s="94" t="e">
        <f t="shared" ref="T31:W35" si="1">+(K31-B31)/B31</f>
        <v>#DIV/0!</v>
      </c>
      <c r="U31" s="94" t="e">
        <f t="shared" si="1"/>
        <v>#DIV/0!</v>
      </c>
      <c r="V31" s="94" t="e">
        <f t="shared" si="1"/>
        <v>#DIV/0!</v>
      </c>
      <c r="W31" s="94" t="e">
        <f t="shared" si="1"/>
        <v>#DIV/0!</v>
      </c>
      <c r="X31" s="94" t="e">
        <f t="shared" ref="X31:Y35" si="2">+(O31-F31)/F31</f>
        <v>#DIV/0!</v>
      </c>
      <c r="Y31" s="94" t="e">
        <f t="shared" si="2"/>
        <v>#DIV/0!</v>
      </c>
    </row>
    <row r="32" spans="1:26" x14ac:dyDescent="0.25">
      <c r="A32" s="27" t="s">
        <v>17</v>
      </c>
      <c r="B32" s="135"/>
      <c r="C32" s="135"/>
      <c r="D32" s="135"/>
      <c r="E32" s="135"/>
      <c r="F32" s="135"/>
      <c r="G32" s="135"/>
      <c r="H32" s="25"/>
      <c r="I32" s="15"/>
      <c r="J32" s="27" t="s">
        <v>17</v>
      </c>
      <c r="K32" s="135"/>
      <c r="L32" s="135"/>
      <c r="M32" s="135"/>
      <c r="N32" s="135"/>
      <c r="O32" s="135"/>
      <c r="P32" s="135"/>
      <c r="Q32" s="25"/>
      <c r="R32" s="15"/>
      <c r="S32" s="27" t="s">
        <v>4</v>
      </c>
      <c r="T32" s="31" t="e">
        <f t="shared" si="1"/>
        <v>#DIV/0!</v>
      </c>
      <c r="U32" s="31" t="e">
        <f t="shared" si="1"/>
        <v>#DIV/0!</v>
      </c>
      <c r="V32" s="31" t="e">
        <f t="shared" si="1"/>
        <v>#DIV/0!</v>
      </c>
      <c r="W32" s="31" t="e">
        <f t="shared" si="1"/>
        <v>#DIV/0!</v>
      </c>
      <c r="X32" s="31" t="e">
        <f t="shared" si="2"/>
        <v>#DIV/0!</v>
      </c>
      <c r="Y32" s="31" t="e">
        <f t="shared" si="2"/>
        <v>#DIV/0!</v>
      </c>
    </row>
    <row r="33" spans="1:26" x14ac:dyDescent="0.25">
      <c r="A33" s="3" t="s">
        <v>16</v>
      </c>
      <c r="B33" s="135"/>
      <c r="C33" s="135"/>
      <c r="D33" s="135"/>
      <c r="E33" s="135"/>
      <c r="F33" s="135"/>
      <c r="G33" s="135"/>
      <c r="H33" s="25"/>
      <c r="I33" s="15"/>
      <c r="J33" s="3" t="s">
        <v>16</v>
      </c>
      <c r="K33" s="135"/>
      <c r="L33" s="135"/>
      <c r="M33" s="135"/>
      <c r="N33" s="135"/>
      <c r="O33" s="135"/>
      <c r="P33" s="135"/>
      <c r="Q33" s="25"/>
      <c r="R33" s="15"/>
      <c r="S33" s="27" t="s">
        <v>3</v>
      </c>
      <c r="T33" s="31" t="e">
        <f t="shared" si="1"/>
        <v>#DIV/0!</v>
      </c>
      <c r="U33" s="31" t="e">
        <f t="shared" si="1"/>
        <v>#DIV/0!</v>
      </c>
      <c r="V33" s="31" t="e">
        <f t="shared" si="1"/>
        <v>#DIV/0!</v>
      </c>
      <c r="W33" s="31" t="e">
        <f t="shared" si="1"/>
        <v>#DIV/0!</v>
      </c>
      <c r="X33" s="31" t="e">
        <f t="shared" si="2"/>
        <v>#DIV/0!</v>
      </c>
      <c r="Y33" s="31" t="e">
        <f t="shared" si="2"/>
        <v>#DIV/0!</v>
      </c>
    </row>
    <row r="34" spans="1:26" x14ac:dyDescent="0.25">
      <c r="A34" s="3" t="s">
        <v>15</v>
      </c>
      <c r="B34" s="135"/>
      <c r="C34" s="135"/>
      <c r="D34" s="135"/>
      <c r="E34" s="135"/>
      <c r="F34" s="135"/>
      <c r="G34" s="135"/>
      <c r="H34" s="25"/>
      <c r="I34" s="15"/>
      <c r="J34" s="3" t="s">
        <v>15</v>
      </c>
      <c r="K34" s="135"/>
      <c r="L34" s="135"/>
      <c r="M34" s="135"/>
      <c r="N34" s="135"/>
      <c r="O34" s="135"/>
      <c r="P34" s="135"/>
      <c r="Q34" s="25"/>
      <c r="R34" s="15"/>
      <c r="S34" s="27" t="s">
        <v>2</v>
      </c>
      <c r="T34" s="31" t="e">
        <f t="shared" si="1"/>
        <v>#DIV/0!</v>
      </c>
      <c r="U34" s="31" t="e">
        <f t="shared" si="1"/>
        <v>#DIV/0!</v>
      </c>
      <c r="V34" s="31" t="e">
        <f t="shared" si="1"/>
        <v>#DIV/0!</v>
      </c>
      <c r="W34" s="31" t="e">
        <f t="shared" si="1"/>
        <v>#DIV/0!</v>
      </c>
      <c r="X34" s="31" t="e">
        <f t="shared" si="2"/>
        <v>#DIV/0!</v>
      </c>
      <c r="Y34" s="31" t="e">
        <f t="shared" si="2"/>
        <v>#DIV/0!</v>
      </c>
    </row>
    <row r="35" spans="1:26" x14ac:dyDescent="0.25">
      <c r="A35" s="8" t="s">
        <v>14</v>
      </c>
      <c r="B35" s="136"/>
      <c r="C35" s="136"/>
      <c r="D35" s="136"/>
      <c r="E35" s="136"/>
      <c r="F35" s="136"/>
      <c r="G35" s="136"/>
      <c r="H35" s="25"/>
      <c r="I35" s="15"/>
      <c r="J35" s="8" t="s">
        <v>14</v>
      </c>
      <c r="K35" s="136"/>
      <c r="L35" s="136"/>
      <c r="M35" s="136"/>
      <c r="N35" s="136"/>
      <c r="O35" s="136"/>
      <c r="P35" s="136"/>
      <c r="Q35" s="25"/>
      <c r="R35" s="15"/>
      <c r="S35" s="95" t="s">
        <v>0</v>
      </c>
      <c r="T35" s="33" t="e">
        <f t="shared" si="1"/>
        <v>#DIV/0!</v>
      </c>
      <c r="U35" s="33" t="e">
        <f t="shared" si="1"/>
        <v>#DIV/0!</v>
      </c>
      <c r="V35" s="33" t="e">
        <f t="shared" si="1"/>
        <v>#DIV/0!</v>
      </c>
      <c r="W35" s="33" t="e">
        <f t="shared" si="1"/>
        <v>#DIV/0!</v>
      </c>
      <c r="X35" s="33" t="e">
        <f t="shared" si="2"/>
        <v>#DIV/0!</v>
      </c>
      <c r="Y35" s="33" t="e">
        <f t="shared" si="2"/>
        <v>#DIV/0!</v>
      </c>
    </row>
    <row r="36" spans="1:26" x14ac:dyDescent="0.25">
      <c r="A36" s="18"/>
      <c r="B36" s="29"/>
      <c r="C36" s="29"/>
      <c r="D36" s="29"/>
      <c r="E36" s="29"/>
      <c r="F36" s="29"/>
      <c r="G36" s="29"/>
      <c r="H36" s="25"/>
      <c r="I36" s="15"/>
      <c r="J36" s="18"/>
      <c r="K36" s="29"/>
      <c r="L36" s="29"/>
      <c r="M36" s="29"/>
      <c r="N36" s="29"/>
      <c r="O36" s="29"/>
      <c r="P36" s="29"/>
      <c r="Q36" s="25"/>
      <c r="R36" s="15"/>
      <c r="S36" s="12"/>
      <c r="T36" s="32"/>
      <c r="U36" s="32"/>
      <c r="V36" s="32"/>
      <c r="W36" s="32"/>
      <c r="X36" s="32"/>
      <c r="Y36" s="32"/>
    </row>
    <row r="37" spans="1:26" ht="13.5" thickBot="1" x14ac:dyDescent="0.3">
      <c r="A37" s="30"/>
      <c r="B37" s="12"/>
      <c r="C37" s="12"/>
      <c r="D37" s="12"/>
      <c r="E37" s="12"/>
      <c r="F37" s="12"/>
      <c r="G37" s="12"/>
      <c r="H37" s="25"/>
      <c r="I37" s="15"/>
      <c r="J37" s="30"/>
      <c r="K37" s="26"/>
      <c r="L37" s="26"/>
      <c r="M37" s="26"/>
      <c r="N37" s="26"/>
      <c r="O37" s="26"/>
      <c r="P37" s="26"/>
      <c r="Q37" s="25"/>
      <c r="R37" s="15"/>
      <c r="S37" s="30"/>
      <c r="T37" s="26"/>
      <c r="U37" s="26"/>
      <c r="V37" s="26"/>
      <c r="W37" s="26"/>
      <c r="X37" s="26"/>
    </row>
    <row r="38" spans="1:26" s="18" customFormat="1" ht="14.25" customHeight="1" x14ac:dyDescent="0.25">
      <c r="A38" s="120" t="s">
        <v>66</v>
      </c>
      <c r="B38" s="120"/>
      <c r="C38" s="120"/>
      <c r="D38" s="121"/>
      <c r="E38" s="121"/>
      <c r="F38" s="121"/>
      <c r="G38" s="121"/>
      <c r="H38" s="122"/>
      <c r="I38" s="123"/>
      <c r="J38" s="124"/>
      <c r="K38" s="121"/>
      <c r="L38" s="121"/>
      <c r="M38" s="121"/>
      <c r="N38" s="121"/>
      <c r="O38" s="121"/>
      <c r="P38" s="121"/>
      <c r="Q38" s="122"/>
      <c r="R38" s="123"/>
      <c r="S38" s="124"/>
      <c r="T38" s="121"/>
      <c r="U38" s="121"/>
      <c r="V38" s="121"/>
      <c r="W38" s="121"/>
      <c r="X38" s="121"/>
      <c r="Y38" s="121"/>
      <c r="Z38" s="121"/>
    </row>
    <row r="39" spans="1:26" ht="24.75" customHeight="1" x14ac:dyDescent="0.25">
      <c r="A39" s="20" t="str">
        <f>$A$24</f>
        <v>X-1</v>
      </c>
      <c r="B39" s="126" t="s">
        <v>68</v>
      </c>
      <c r="C39" s="22" t="s">
        <v>69</v>
      </c>
      <c r="D39" s="11"/>
      <c r="E39" s="12"/>
      <c r="F39" s="12"/>
      <c r="G39" s="12"/>
      <c r="H39" s="14"/>
      <c r="I39" s="15"/>
      <c r="J39" s="20" t="str">
        <f>$J$24</f>
        <v>X</v>
      </c>
      <c r="K39" s="126" t="s">
        <v>68</v>
      </c>
      <c r="L39" s="22" t="s">
        <v>69</v>
      </c>
      <c r="M39" s="11"/>
      <c r="N39" s="12"/>
      <c r="O39" s="12"/>
      <c r="P39" s="12"/>
      <c r="Q39" s="14"/>
      <c r="R39" s="15"/>
      <c r="S39" s="20" t="s">
        <v>11</v>
      </c>
      <c r="T39" s="126" t="s">
        <v>68</v>
      </c>
      <c r="U39" s="22" t="s">
        <v>69</v>
      </c>
      <c r="V39" s="11"/>
      <c r="W39" s="12"/>
      <c r="X39" s="12"/>
      <c r="Y39" s="12"/>
    </row>
    <row r="40" spans="1:26" ht="38.25" x14ac:dyDescent="0.25">
      <c r="A40" s="116"/>
      <c r="B40" s="137" t="s">
        <v>54</v>
      </c>
      <c r="C40" s="137" t="s">
        <v>54</v>
      </c>
      <c r="D40" s="23"/>
      <c r="E40" s="24"/>
      <c r="F40" s="24"/>
      <c r="G40" s="24"/>
      <c r="H40" s="25"/>
      <c r="I40" s="15"/>
      <c r="J40" s="116"/>
      <c r="K40" s="138"/>
      <c r="L40" s="138"/>
      <c r="M40" s="23"/>
      <c r="N40" s="24"/>
      <c r="O40" s="24"/>
      <c r="P40" s="24"/>
      <c r="Q40" s="25"/>
      <c r="R40" s="15"/>
      <c r="S40" s="116"/>
      <c r="T40" s="138"/>
      <c r="U40" s="138"/>
      <c r="V40" s="23"/>
      <c r="W40" s="24"/>
      <c r="X40" s="24"/>
      <c r="Y40" s="24"/>
    </row>
    <row r="41" spans="1:26" x14ac:dyDescent="0.25">
      <c r="A41" s="20" t="s">
        <v>26</v>
      </c>
      <c r="B41" s="145"/>
      <c r="C41" s="145"/>
      <c r="D41" s="23"/>
      <c r="E41" s="24"/>
      <c r="F41" s="24"/>
      <c r="G41" s="24"/>
      <c r="H41" s="25"/>
      <c r="I41" s="15"/>
      <c r="J41" s="9"/>
      <c r="K41" s="129"/>
      <c r="L41" s="129"/>
      <c r="M41" s="23"/>
      <c r="N41" s="24"/>
      <c r="O41" s="24"/>
      <c r="P41" s="24"/>
      <c r="Q41" s="25"/>
      <c r="R41" s="15"/>
      <c r="S41" s="9"/>
      <c r="T41" s="129"/>
      <c r="U41" s="129"/>
      <c r="V41" s="23"/>
      <c r="W41" s="24"/>
      <c r="X41" s="24"/>
      <c r="Y41" s="24"/>
    </row>
    <row r="42" spans="1:26" x14ac:dyDescent="0.25">
      <c r="A42" s="116" t="s">
        <v>28</v>
      </c>
      <c r="B42" s="137" t="s">
        <v>64</v>
      </c>
      <c r="C42" s="137" t="s">
        <v>64</v>
      </c>
      <c r="D42" s="23"/>
      <c r="E42" s="24"/>
      <c r="F42" s="24"/>
      <c r="G42" s="24"/>
      <c r="H42" s="25"/>
      <c r="I42" s="15"/>
      <c r="J42" s="116" t="s">
        <v>28</v>
      </c>
      <c r="K42" s="128"/>
      <c r="L42" s="128"/>
      <c r="M42" s="23"/>
      <c r="N42" s="24"/>
      <c r="O42" s="24"/>
      <c r="P42" s="24"/>
      <c r="Q42" s="25"/>
      <c r="R42" s="15"/>
      <c r="S42" s="116" t="s">
        <v>28</v>
      </c>
      <c r="T42" s="128"/>
      <c r="U42" s="128"/>
      <c r="V42" s="23"/>
      <c r="W42" s="24"/>
      <c r="X42" s="24"/>
      <c r="Y42" s="24"/>
    </row>
    <row r="43" spans="1:26" x14ac:dyDescent="0.25">
      <c r="A43" s="125" t="s">
        <v>67</v>
      </c>
      <c r="B43" s="127"/>
      <c r="C43" s="127"/>
      <c r="D43" s="28"/>
      <c r="E43" s="29"/>
      <c r="F43" s="29"/>
      <c r="G43" s="29"/>
      <c r="H43" s="25"/>
      <c r="I43" s="15"/>
      <c r="J43" s="125" t="s">
        <v>67</v>
      </c>
      <c r="K43" s="127"/>
      <c r="L43" s="127"/>
      <c r="M43" s="28"/>
      <c r="N43" s="29"/>
      <c r="O43" s="29"/>
      <c r="P43" s="29"/>
      <c r="Q43" s="25"/>
      <c r="R43" s="15"/>
      <c r="S43" s="125" t="s">
        <v>67</v>
      </c>
      <c r="T43" s="127"/>
      <c r="U43" s="127"/>
      <c r="V43" s="28"/>
      <c r="W43" s="29"/>
      <c r="X43" s="29"/>
      <c r="Y43" s="29"/>
    </row>
    <row r="44" spans="1:26" x14ac:dyDescent="0.25">
      <c r="A44" s="117" t="s">
        <v>18</v>
      </c>
      <c r="B44" s="135"/>
      <c r="C44" s="135"/>
      <c r="D44" s="28"/>
      <c r="E44" s="29"/>
      <c r="F44" s="29"/>
      <c r="G44" s="29"/>
      <c r="H44" s="25"/>
      <c r="I44" s="15"/>
      <c r="J44" s="117" t="s">
        <v>18</v>
      </c>
      <c r="K44" s="135"/>
      <c r="L44" s="135"/>
      <c r="M44" s="28"/>
      <c r="N44" s="29"/>
      <c r="O44" s="29"/>
      <c r="P44" s="29"/>
      <c r="Q44" s="25"/>
      <c r="R44" s="15"/>
      <c r="S44" s="117" t="s">
        <v>18</v>
      </c>
      <c r="T44" s="31" t="e">
        <f t="shared" ref="T44:U48" si="3">+(K44-B44)/B44</f>
        <v>#DIV/0!</v>
      </c>
      <c r="U44" s="31" t="e">
        <f t="shared" si="3"/>
        <v>#DIV/0!</v>
      </c>
      <c r="V44" s="28"/>
      <c r="W44" s="29"/>
      <c r="X44" s="29"/>
      <c r="Y44" s="29"/>
    </row>
    <row r="45" spans="1:26" x14ac:dyDescent="0.25">
      <c r="A45" s="117" t="s">
        <v>17</v>
      </c>
      <c r="B45" s="135"/>
      <c r="C45" s="135"/>
      <c r="D45" s="28"/>
      <c r="E45" s="29"/>
      <c r="F45" s="29"/>
      <c r="G45" s="29"/>
      <c r="H45" s="25"/>
      <c r="I45" s="15"/>
      <c r="J45" s="117" t="s">
        <v>17</v>
      </c>
      <c r="K45" s="135"/>
      <c r="L45" s="135"/>
      <c r="M45" s="28"/>
      <c r="N45" s="29"/>
      <c r="O45" s="29"/>
      <c r="P45" s="29"/>
      <c r="Q45" s="25"/>
      <c r="R45" s="15"/>
      <c r="S45" s="117" t="s">
        <v>17</v>
      </c>
      <c r="T45" s="31" t="e">
        <f t="shared" si="3"/>
        <v>#DIV/0!</v>
      </c>
      <c r="U45" s="31" t="e">
        <f t="shared" si="3"/>
        <v>#DIV/0!</v>
      </c>
      <c r="V45" s="28"/>
      <c r="W45" s="29"/>
      <c r="X45" s="29"/>
      <c r="Y45" s="29"/>
    </row>
    <row r="46" spans="1:26" x14ac:dyDescent="0.25">
      <c r="A46" s="118" t="s">
        <v>16</v>
      </c>
      <c r="B46" s="135"/>
      <c r="C46" s="135"/>
      <c r="D46" s="28"/>
      <c r="E46" s="29"/>
      <c r="F46" s="29"/>
      <c r="G46" s="29"/>
      <c r="H46" s="25"/>
      <c r="I46" s="15"/>
      <c r="J46" s="118" t="s">
        <v>16</v>
      </c>
      <c r="K46" s="135"/>
      <c r="L46" s="135"/>
      <c r="M46" s="28"/>
      <c r="N46" s="29"/>
      <c r="O46" s="29"/>
      <c r="P46" s="29"/>
      <c r="Q46" s="25"/>
      <c r="R46" s="15"/>
      <c r="S46" s="118" t="s">
        <v>16</v>
      </c>
      <c r="T46" s="31" t="e">
        <f t="shared" si="3"/>
        <v>#DIV/0!</v>
      </c>
      <c r="U46" s="31" t="e">
        <f t="shared" si="3"/>
        <v>#DIV/0!</v>
      </c>
      <c r="V46" s="28"/>
      <c r="W46" s="29"/>
      <c r="X46" s="29"/>
      <c r="Y46" s="29"/>
    </row>
    <row r="47" spans="1:26" x14ac:dyDescent="0.25">
      <c r="A47" s="118" t="s">
        <v>15</v>
      </c>
      <c r="B47" s="135"/>
      <c r="C47" s="135"/>
      <c r="D47" s="28"/>
      <c r="E47" s="29"/>
      <c r="F47" s="29"/>
      <c r="G47" s="29"/>
      <c r="H47" s="25"/>
      <c r="I47" s="15"/>
      <c r="J47" s="118" t="s">
        <v>15</v>
      </c>
      <c r="K47" s="135"/>
      <c r="L47" s="135"/>
      <c r="M47" s="28"/>
      <c r="N47" s="29"/>
      <c r="O47" s="29"/>
      <c r="P47" s="29"/>
      <c r="Q47" s="25"/>
      <c r="R47" s="15"/>
      <c r="S47" s="118" t="s">
        <v>15</v>
      </c>
      <c r="T47" s="31" t="e">
        <f t="shared" si="3"/>
        <v>#DIV/0!</v>
      </c>
      <c r="U47" s="31" t="e">
        <f t="shared" si="3"/>
        <v>#DIV/0!</v>
      </c>
      <c r="V47" s="28"/>
      <c r="W47" s="29"/>
      <c r="X47" s="29"/>
      <c r="Y47" s="29"/>
    </row>
    <row r="48" spans="1:26" x14ac:dyDescent="0.25">
      <c r="A48" s="119" t="s">
        <v>14</v>
      </c>
      <c r="B48" s="136"/>
      <c r="C48" s="136"/>
      <c r="D48" s="28"/>
      <c r="E48" s="29"/>
      <c r="F48" s="29"/>
      <c r="G48" s="29"/>
      <c r="H48" s="25"/>
      <c r="I48" s="15"/>
      <c r="J48" s="119" t="s">
        <v>14</v>
      </c>
      <c r="K48" s="136"/>
      <c r="L48" s="136"/>
      <c r="M48" s="28"/>
      <c r="N48" s="29"/>
      <c r="O48" s="29"/>
      <c r="P48" s="29"/>
      <c r="Q48" s="25"/>
      <c r="R48" s="15"/>
      <c r="S48" s="119" t="s">
        <v>14</v>
      </c>
      <c r="T48" s="31" t="e">
        <f t="shared" si="3"/>
        <v>#DIV/0!</v>
      </c>
      <c r="U48" s="31" t="e">
        <f t="shared" si="3"/>
        <v>#DIV/0!</v>
      </c>
      <c r="V48" s="28"/>
      <c r="W48" s="29"/>
      <c r="X48" s="29"/>
      <c r="Y48" s="29"/>
    </row>
    <row r="49" spans="1:25" x14ac:dyDescent="0.25">
      <c r="A49" s="125" t="s">
        <v>70</v>
      </c>
      <c r="B49" s="127"/>
      <c r="C49" s="127"/>
      <c r="D49" s="29"/>
      <c r="E49" s="29"/>
      <c r="F49" s="29"/>
      <c r="G49" s="29"/>
      <c r="H49" s="25"/>
      <c r="I49" s="15"/>
      <c r="J49" s="125" t="s">
        <v>70</v>
      </c>
      <c r="K49" s="127"/>
      <c r="L49" s="127"/>
      <c r="M49" s="29"/>
      <c r="N49" s="29"/>
      <c r="O49" s="29"/>
      <c r="P49" s="29"/>
      <c r="Q49" s="25"/>
      <c r="R49" s="15"/>
      <c r="S49" s="125" t="s">
        <v>70</v>
      </c>
      <c r="T49" s="127"/>
      <c r="U49" s="127"/>
      <c r="V49" s="29"/>
      <c r="W49" s="29"/>
      <c r="X49" s="29"/>
      <c r="Y49" s="29"/>
    </row>
    <row r="50" spans="1:25" x14ac:dyDescent="0.25">
      <c r="A50" s="117" t="s">
        <v>71</v>
      </c>
      <c r="B50" s="135"/>
      <c r="C50" s="135"/>
      <c r="D50" s="29"/>
      <c r="E50" s="29"/>
      <c r="F50" s="29"/>
      <c r="G50" s="29"/>
      <c r="H50" s="25"/>
      <c r="I50" s="15"/>
      <c r="J50" s="117" t="s">
        <v>71</v>
      </c>
      <c r="K50" s="135"/>
      <c r="L50" s="135"/>
      <c r="M50" s="29"/>
      <c r="N50" s="29"/>
      <c r="O50" s="29"/>
      <c r="P50" s="29"/>
      <c r="Q50" s="25"/>
      <c r="R50" s="15"/>
      <c r="S50" s="117" t="s">
        <v>71</v>
      </c>
      <c r="T50" s="31" t="e">
        <f t="shared" ref="T50:U53" si="4">+(K50-B50)/B50</f>
        <v>#DIV/0!</v>
      </c>
      <c r="U50" s="31" t="e">
        <f t="shared" si="4"/>
        <v>#DIV/0!</v>
      </c>
      <c r="V50" s="29"/>
      <c r="W50" s="29"/>
      <c r="X50" s="29"/>
      <c r="Y50" s="29"/>
    </row>
    <row r="51" spans="1:25" x14ac:dyDescent="0.25">
      <c r="A51" s="118" t="s">
        <v>16</v>
      </c>
      <c r="B51" s="135"/>
      <c r="C51" s="135"/>
      <c r="D51" s="29"/>
      <c r="E51" s="29"/>
      <c r="F51" s="29"/>
      <c r="G51" s="29"/>
      <c r="H51" s="25"/>
      <c r="I51" s="15"/>
      <c r="J51" s="118" t="s">
        <v>16</v>
      </c>
      <c r="K51" s="135"/>
      <c r="L51" s="135"/>
      <c r="M51" s="29"/>
      <c r="N51" s="29"/>
      <c r="O51" s="29"/>
      <c r="P51" s="29"/>
      <c r="Q51" s="25"/>
      <c r="R51" s="15"/>
      <c r="S51" s="118" t="s">
        <v>16</v>
      </c>
      <c r="T51" s="31" t="e">
        <f t="shared" si="4"/>
        <v>#DIV/0!</v>
      </c>
      <c r="U51" s="31" t="e">
        <f t="shared" si="4"/>
        <v>#DIV/0!</v>
      </c>
      <c r="V51" s="29"/>
      <c r="W51" s="29"/>
      <c r="X51" s="29"/>
      <c r="Y51" s="29"/>
    </row>
    <row r="52" spans="1:25" x14ac:dyDescent="0.25">
      <c r="A52" s="118" t="s">
        <v>15</v>
      </c>
      <c r="B52" s="135"/>
      <c r="C52" s="135"/>
      <c r="D52" s="29"/>
      <c r="E52" s="29"/>
      <c r="F52" s="29"/>
      <c r="G52" s="29"/>
      <c r="H52" s="25"/>
      <c r="I52" s="15"/>
      <c r="J52" s="118" t="s">
        <v>15</v>
      </c>
      <c r="K52" s="135"/>
      <c r="L52" s="135"/>
      <c r="M52" s="29"/>
      <c r="N52" s="29"/>
      <c r="O52" s="29"/>
      <c r="P52" s="29"/>
      <c r="Q52" s="25"/>
      <c r="R52" s="15"/>
      <c r="S52" s="118" t="s">
        <v>15</v>
      </c>
      <c r="T52" s="31" t="e">
        <f t="shared" si="4"/>
        <v>#DIV/0!</v>
      </c>
      <c r="U52" s="31" t="e">
        <f t="shared" si="4"/>
        <v>#DIV/0!</v>
      </c>
      <c r="V52" s="29"/>
      <c r="W52" s="29"/>
      <c r="X52" s="29"/>
      <c r="Y52" s="29"/>
    </row>
    <row r="53" spans="1:25" x14ac:dyDescent="0.25">
      <c r="A53" s="119" t="s">
        <v>14</v>
      </c>
      <c r="B53" s="136"/>
      <c r="C53" s="136"/>
      <c r="D53" s="29"/>
      <c r="E53" s="29"/>
      <c r="F53" s="29"/>
      <c r="G53" s="29"/>
      <c r="H53" s="25"/>
      <c r="I53" s="15"/>
      <c r="J53" s="119" t="s">
        <v>14</v>
      </c>
      <c r="K53" s="136"/>
      <c r="L53" s="136"/>
      <c r="M53" s="29"/>
      <c r="N53" s="29"/>
      <c r="O53" s="29"/>
      <c r="P53" s="29"/>
      <c r="Q53" s="25"/>
      <c r="R53" s="15"/>
      <c r="S53" s="119" t="s">
        <v>14</v>
      </c>
      <c r="T53" s="31" t="e">
        <f t="shared" si="4"/>
        <v>#DIV/0!</v>
      </c>
      <c r="U53" s="31" t="e">
        <f t="shared" si="4"/>
        <v>#DIV/0!</v>
      </c>
      <c r="V53" s="29"/>
      <c r="W53" s="29"/>
      <c r="X53" s="29"/>
      <c r="Y53" s="29"/>
    </row>
    <row r="54" spans="1:25" x14ac:dyDescent="0.25">
      <c r="A54" s="125" t="s">
        <v>72</v>
      </c>
      <c r="B54" s="127"/>
      <c r="C54" s="127"/>
      <c r="D54" s="29"/>
      <c r="E54" s="29"/>
      <c r="F54" s="29"/>
      <c r="G54" s="29"/>
      <c r="H54" s="25"/>
      <c r="I54" s="15"/>
      <c r="J54" s="125" t="s">
        <v>72</v>
      </c>
      <c r="K54" s="127"/>
      <c r="L54" s="127"/>
      <c r="M54" s="29"/>
      <c r="N54" s="29"/>
      <c r="O54" s="29"/>
      <c r="P54" s="29"/>
      <c r="Q54" s="25"/>
      <c r="R54" s="15"/>
      <c r="S54" s="125" t="s">
        <v>72</v>
      </c>
      <c r="T54" s="127"/>
      <c r="U54" s="127"/>
      <c r="V54" s="29"/>
      <c r="W54" s="29"/>
      <c r="X54" s="29"/>
      <c r="Y54" s="29"/>
    </row>
    <row r="55" spans="1:25" x14ac:dyDescent="0.25">
      <c r="A55" s="118" t="s">
        <v>6</v>
      </c>
      <c r="B55" s="135"/>
      <c r="C55" s="135"/>
      <c r="D55" s="29"/>
      <c r="E55" s="29"/>
      <c r="F55" s="29"/>
      <c r="G55" s="29"/>
      <c r="H55" s="25"/>
      <c r="I55" s="15"/>
      <c r="J55" s="118" t="s">
        <v>6</v>
      </c>
      <c r="K55" s="135"/>
      <c r="L55" s="135"/>
      <c r="M55" s="29"/>
      <c r="N55" s="29"/>
      <c r="O55" s="29"/>
      <c r="P55" s="29"/>
      <c r="Q55" s="25"/>
      <c r="R55" s="15"/>
      <c r="S55" s="118" t="s">
        <v>6</v>
      </c>
      <c r="T55" s="31" t="e">
        <f t="shared" ref="T55:U57" si="5">+(K55-B55)/B55</f>
        <v>#DIV/0!</v>
      </c>
      <c r="U55" s="31" t="e">
        <f t="shared" si="5"/>
        <v>#DIV/0!</v>
      </c>
      <c r="V55" s="29"/>
      <c r="W55" s="29"/>
      <c r="X55" s="29"/>
      <c r="Y55" s="29"/>
    </row>
    <row r="56" spans="1:25" x14ac:dyDescent="0.25">
      <c r="A56" s="118" t="s">
        <v>15</v>
      </c>
      <c r="B56" s="135"/>
      <c r="C56" s="135"/>
      <c r="D56" s="29"/>
      <c r="E56" s="29"/>
      <c r="F56" s="29"/>
      <c r="G56" s="29"/>
      <c r="H56" s="25"/>
      <c r="I56" s="15"/>
      <c r="J56" s="118" t="s">
        <v>15</v>
      </c>
      <c r="K56" s="135"/>
      <c r="L56" s="135"/>
      <c r="M56" s="29"/>
      <c r="N56" s="29"/>
      <c r="O56" s="29"/>
      <c r="P56" s="29"/>
      <c r="Q56" s="25"/>
      <c r="R56" s="15"/>
      <c r="S56" s="118" t="s">
        <v>15</v>
      </c>
      <c r="T56" s="31" t="e">
        <f t="shared" si="5"/>
        <v>#DIV/0!</v>
      </c>
      <c r="U56" s="31" t="e">
        <f t="shared" si="5"/>
        <v>#DIV/0!</v>
      </c>
      <c r="V56" s="29"/>
      <c r="W56" s="29"/>
      <c r="X56" s="29"/>
      <c r="Y56" s="29"/>
    </row>
    <row r="57" spans="1:25" x14ac:dyDescent="0.25">
      <c r="A57" s="119" t="s">
        <v>14</v>
      </c>
      <c r="B57" s="136"/>
      <c r="C57" s="136"/>
      <c r="D57" s="29"/>
      <c r="E57" s="29"/>
      <c r="F57" s="29"/>
      <c r="G57" s="29"/>
      <c r="H57" s="25"/>
      <c r="I57" s="15"/>
      <c r="J57" s="119" t="s">
        <v>14</v>
      </c>
      <c r="K57" s="136"/>
      <c r="L57" s="136"/>
      <c r="M57" s="29"/>
      <c r="N57" s="29"/>
      <c r="O57" s="29"/>
      <c r="P57" s="29"/>
      <c r="Q57" s="25"/>
      <c r="R57" s="15"/>
      <c r="S57" s="119" t="s">
        <v>14</v>
      </c>
      <c r="T57" s="31" t="e">
        <f t="shared" si="5"/>
        <v>#DIV/0!</v>
      </c>
      <c r="U57" s="31" t="e">
        <f t="shared" si="5"/>
        <v>#DIV/0!</v>
      </c>
      <c r="V57" s="29"/>
      <c r="W57" s="29"/>
      <c r="X57" s="29"/>
      <c r="Y57" s="29"/>
    </row>
    <row r="58" spans="1:25" x14ac:dyDescent="0.25">
      <c r="A58" s="125" t="s">
        <v>73</v>
      </c>
      <c r="B58" s="127"/>
      <c r="C58" s="127"/>
      <c r="D58" s="29"/>
      <c r="E58" s="29"/>
      <c r="F58" s="29"/>
      <c r="G58" s="29"/>
      <c r="H58" s="25"/>
      <c r="I58" s="15"/>
      <c r="J58" s="125" t="s">
        <v>73</v>
      </c>
      <c r="K58" s="127"/>
      <c r="L58" s="127"/>
      <c r="M58" s="29"/>
      <c r="N58" s="29"/>
      <c r="O58" s="29"/>
      <c r="P58" s="29"/>
      <c r="Q58" s="25"/>
      <c r="R58" s="15"/>
      <c r="S58" s="125" t="s">
        <v>73</v>
      </c>
      <c r="T58" s="127"/>
      <c r="U58" s="127"/>
      <c r="V58" s="29"/>
      <c r="W58" s="29"/>
      <c r="X58" s="29"/>
      <c r="Y58" s="29"/>
    </row>
    <row r="59" spans="1:25" x14ac:dyDescent="0.25">
      <c r="A59" s="118" t="s">
        <v>15</v>
      </c>
      <c r="B59" s="135"/>
      <c r="C59" s="135"/>
      <c r="D59" s="29"/>
      <c r="E59" s="29"/>
      <c r="F59" s="29"/>
      <c r="G59" s="29"/>
      <c r="H59" s="25"/>
      <c r="I59" s="15"/>
      <c r="J59" s="118" t="s">
        <v>15</v>
      </c>
      <c r="K59" s="135"/>
      <c r="L59" s="135"/>
      <c r="M59" s="29"/>
      <c r="N59" s="29"/>
      <c r="O59" s="29"/>
      <c r="P59" s="29"/>
      <c r="Q59" s="25"/>
      <c r="R59" s="15"/>
      <c r="S59" s="118" t="s">
        <v>15</v>
      </c>
      <c r="T59" s="31" t="e">
        <f>+(K59-B59)/B59</f>
        <v>#DIV/0!</v>
      </c>
      <c r="U59" s="31" t="e">
        <f>+(L59-C59)/C59</f>
        <v>#DIV/0!</v>
      </c>
      <c r="V59" s="29"/>
      <c r="W59" s="29"/>
      <c r="X59" s="29"/>
      <c r="Y59" s="29"/>
    </row>
    <row r="60" spans="1:25" x14ac:dyDescent="0.25">
      <c r="A60" s="119" t="s">
        <v>14</v>
      </c>
      <c r="B60" s="136"/>
      <c r="C60" s="136"/>
      <c r="D60" s="29"/>
      <c r="E60" s="29"/>
      <c r="F60" s="29"/>
      <c r="G60" s="29"/>
      <c r="H60" s="25"/>
      <c r="I60" s="15"/>
      <c r="J60" s="119" t="s">
        <v>14</v>
      </c>
      <c r="K60" s="136"/>
      <c r="L60" s="136"/>
      <c r="M60" s="29"/>
      <c r="N60" s="29"/>
      <c r="O60" s="29"/>
      <c r="P60" s="29"/>
      <c r="Q60" s="25"/>
      <c r="R60" s="15"/>
      <c r="S60" s="119" t="s">
        <v>14</v>
      </c>
      <c r="T60" s="31" t="e">
        <f>+(K60-B60)/B60</f>
        <v>#DIV/0!</v>
      </c>
      <c r="U60" s="31" t="e">
        <f>+(L60-C60)/C60</f>
        <v>#DIV/0!</v>
      </c>
      <c r="V60" s="29"/>
      <c r="W60" s="29"/>
      <c r="X60" s="29"/>
      <c r="Y60" s="29"/>
    </row>
    <row r="61" spans="1:25" x14ac:dyDescent="0.25">
      <c r="A61" s="125" t="s">
        <v>74</v>
      </c>
      <c r="B61" s="127"/>
      <c r="C61" s="127"/>
      <c r="D61" s="29"/>
      <c r="E61" s="29"/>
      <c r="F61" s="29"/>
      <c r="G61" s="29"/>
      <c r="H61" s="25"/>
      <c r="I61" s="15"/>
      <c r="J61" s="125" t="s">
        <v>74</v>
      </c>
      <c r="K61" s="127"/>
      <c r="L61" s="127"/>
      <c r="M61" s="29"/>
      <c r="N61" s="29"/>
      <c r="O61" s="29"/>
      <c r="P61" s="29"/>
      <c r="Q61" s="25"/>
      <c r="R61" s="15"/>
      <c r="S61" s="125" t="s">
        <v>74</v>
      </c>
      <c r="T61" s="127"/>
      <c r="U61" s="127"/>
      <c r="V61" s="29"/>
      <c r="W61" s="29"/>
      <c r="X61" s="29"/>
      <c r="Y61" s="29"/>
    </row>
    <row r="62" spans="1:25" x14ac:dyDescent="0.25">
      <c r="A62" s="118" t="s">
        <v>1</v>
      </c>
      <c r="B62" s="135"/>
      <c r="C62" s="135"/>
      <c r="D62" s="29"/>
      <c r="E62" s="29"/>
      <c r="F62" s="29"/>
      <c r="G62" s="29"/>
      <c r="H62" s="25"/>
      <c r="I62" s="15"/>
      <c r="J62" s="118" t="s">
        <v>1</v>
      </c>
      <c r="K62" s="135"/>
      <c r="L62" s="135"/>
      <c r="M62" s="29"/>
      <c r="N62" s="29"/>
      <c r="O62" s="29"/>
      <c r="P62" s="29"/>
      <c r="Q62" s="25"/>
      <c r="R62" s="15"/>
      <c r="S62" s="118" t="s">
        <v>1</v>
      </c>
      <c r="T62" s="31" t="e">
        <f>+(K62-B62)/B62</f>
        <v>#DIV/0!</v>
      </c>
      <c r="U62" s="31" t="e">
        <f>+(L62-C62)/C62</f>
        <v>#DIV/0!</v>
      </c>
      <c r="V62" s="29"/>
      <c r="W62" s="29"/>
      <c r="X62" s="29"/>
      <c r="Y62" s="29"/>
    </row>
    <row r="63" spans="1:25" x14ac:dyDescent="0.25">
      <c r="A63" s="119" t="s">
        <v>14</v>
      </c>
      <c r="B63" s="136"/>
      <c r="C63" s="136"/>
      <c r="D63" s="29"/>
      <c r="E63" s="29"/>
      <c r="F63" s="29"/>
      <c r="G63" s="29"/>
      <c r="H63" s="25"/>
      <c r="I63" s="15"/>
      <c r="J63" s="119" t="s">
        <v>14</v>
      </c>
      <c r="K63" s="136"/>
      <c r="L63" s="136"/>
      <c r="M63" s="29"/>
      <c r="N63" s="29"/>
      <c r="O63" s="29"/>
      <c r="P63" s="29"/>
      <c r="Q63" s="25"/>
      <c r="R63" s="15"/>
      <c r="S63" s="119" t="s">
        <v>14</v>
      </c>
      <c r="T63" s="31" t="e">
        <f>+(K63-B63)/B63</f>
        <v>#DIV/0!</v>
      </c>
      <c r="U63" s="31" t="e">
        <f>+(L63-C63)/C63</f>
        <v>#DIV/0!</v>
      </c>
      <c r="V63" s="29"/>
      <c r="W63" s="29"/>
      <c r="X63" s="29"/>
      <c r="Y63" s="29"/>
    </row>
    <row r="64" spans="1:25" x14ac:dyDescent="0.25">
      <c r="A64" s="125" t="s">
        <v>75</v>
      </c>
      <c r="B64" s="127"/>
      <c r="C64" s="127"/>
      <c r="D64" s="29"/>
      <c r="E64" s="29"/>
      <c r="F64" s="29"/>
      <c r="G64" s="29"/>
      <c r="H64" s="25"/>
      <c r="I64" s="15"/>
      <c r="J64" s="125" t="s">
        <v>75</v>
      </c>
      <c r="K64" s="127"/>
      <c r="L64" s="127"/>
      <c r="M64" s="29"/>
      <c r="N64" s="29"/>
      <c r="O64" s="29"/>
      <c r="P64" s="29"/>
      <c r="Q64" s="25"/>
      <c r="R64" s="15"/>
      <c r="S64" s="125" t="s">
        <v>75</v>
      </c>
      <c r="T64" s="127"/>
      <c r="U64" s="127"/>
      <c r="V64" s="29"/>
      <c r="W64" s="29"/>
      <c r="X64" s="29"/>
      <c r="Y64" s="29"/>
    </row>
    <row r="65" spans="1:26" x14ac:dyDescent="0.25">
      <c r="A65" s="119" t="s">
        <v>14</v>
      </c>
      <c r="B65" s="136"/>
      <c r="C65" s="136"/>
      <c r="D65" s="29"/>
      <c r="E65" s="29"/>
      <c r="F65" s="29"/>
      <c r="G65" s="29"/>
      <c r="H65" s="25"/>
      <c r="I65" s="15"/>
      <c r="J65" s="119" t="s">
        <v>14</v>
      </c>
      <c r="K65" s="136"/>
      <c r="L65" s="136"/>
      <c r="M65" s="29"/>
      <c r="N65" s="29"/>
      <c r="O65" s="29"/>
      <c r="P65" s="29"/>
      <c r="Q65" s="25"/>
      <c r="R65" s="15"/>
      <c r="S65" s="119" t="s">
        <v>14</v>
      </c>
      <c r="T65" s="33" t="e">
        <f>+(K65-B65)/B65</f>
        <v>#DIV/0!</v>
      </c>
      <c r="U65" s="33" t="e">
        <f>+(L65-C65)/C65</f>
        <v>#DIV/0!</v>
      </c>
      <c r="V65" s="29"/>
      <c r="W65" s="29"/>
      <c r="X65" s="29"/>
      <c r="Y65" s="29"/>
    </row>
    <row r="66" spans="1:26" x14ac:dyDescent="0.25">
      <c r="A66" s="30"/>
      <c r="B66" s="12"/>
      <c r="C66" s="12"/>
      <c r="D66" s="12"/>
      <c r="E66" s="12"/>
      <c r="F66" s="12"/>
      <c r="G66" s="12"/>
      <c r="H66" s="25"/>
      <c r="I66" s="15"/>
      <c r="J66" s="30"/>
      <c r="K66" s="12"/>
      <c r="L66" s="12"/>
      <c r="M66" s="12"/>
      <c r="N66" s="12"/>
      <c r="O66" s="12"/>
      <c r="P66" s="12"/>
      <c r="Q66" s="25"/>
      <c r="R66" s="15"/>
      <c r="S66" s="30"/>
      <c r="T66" s="12"/>
      <c r="U66" s="12"/>
      <c r="V66" s="12"/>
      <c r="W66" s="12"/>
      <c r="X66" s="12"/>
      <c r="Y66" s="12"/>
    </row>
    <row r="67" spans="1:26" ht="13.5" thickBot="1" x14ac:dyDescent="0.3">
      <c r="A67" s="30"/>
      <c r="B67" s="12"/>
      <c r="C67" s="12"/>
      <c r="D67" s="12"/>
      <c r="E67" s="12"/>
      <c r="F67" s="12"/>
      <c r="G67" s="12"/>
      <c r="H67" s="25"/>
      <c r="I67" s="15"/>
      <c r="J67" s="30"/>
      <c r="K67" s="26"/>
      <c r="L67" s="26"/>
      <c r="M67" s="26"/>
      <c r="N67" s="26"/>
      <c r="O67" s="26"/>
      <c r="P67" s="26"/>
      <c r="Q67" s="25"/>
      <c r="R67" s="15"/>
      <c r="S67" s="30"/>
      <c r="T67" s="26"/>
      <c r="U67" s="26"/>
      <c r="V67" s="26"/>
      <c r="W67" s="26"/>
      <c r="X67" s="26"/>
    </row>
    <row r="68" spans="1:26" s="18" customFormat="1" ht="14.25" customHeight="1" x14ac:dyDescent="0.25">
      <c r="A68" s="96" t="s">
        <v>51</v>
      </c>
      <c r="B68" s="96"/>
      <c r="C68" s="96"/>
      <c r="D68" s="97"/>
      <c r="E68" s="97"/>
      <c r="F68" s="97"/>
      <c r="G68" s="97"/>
      <c r="H68" s="98"/>
      <c r="I68" s="99"/>
      <c r="J68" s="100"/>
      <c r="K68" s="97"/>
      <c r="L68" s="97"/>
      <c r="M68" s="97"/>
      <c r="N68" s="97"/>
      <c r="O68" s="97"/>
      <c r="P68" s="97"/>
      <c r="Q68" s="98"/>
      <c r="R68" s="99"/>
      <c r="S68" s="100"/>
      <c r="T68" s="97"/>
      <c r="U68" s="97"/>
      <c r="V68" s="97"/>
      <c r="W68" s="97"/>
      <c r="X68" s="97"/>
      <c r="Y68" s="97"/>
      <c r="Z68" s="97"/>
    </row>
    <row r="69" spans="1:26" ht="24.75" customHeight="1" x14ac:dyDescent="0.25">
      <c r="A69" s="20" t="str">
        <f>$A$24</f>
        <v>X-1</v>
      </c>
      <c r="B69" s="101" t="s">
        <v>49</v>
      </c>
      <c r="C69" s="102" t="s">
        <v>52</v>
      </c>
      <c r="D69" s="102" t="s">
        <v>53</v>
      </c>
      <c r="E69" s="11"/>
      <c r="F69" s="12"/>
      <c r="G69" s="13"/>
      <c r="H69" s="14"/>
      <c r="I69" s="15"/>
      <c r="J69" s="20" t="str">
        <f>$J$24</f>
        <v>X</v>
      </c>
      <c r="K69" s="101" t="s">
        <v>49</v>
      </c>
      <c r="L69" s="102" t="s">
        <v>52</v>
      </c>
      <c r="M69" s="102" t="s">
        <v>53</v>
      </c>
      <c r="N69" s="12"/>
      <c r="O69" s="12"/>
      <c r="P69" s="17"/>
      <c r="Q69" s="14"/>
      <c r="R69" s="15"/>
      <c r="S69" s="20" t="s">
        <v>11</v>
      </c>
      <c r="T69" s="101" t="s">
        <v>49</v>
      </c>
      <c r="U69" s="102" t="s">
        <v>52</v>
      </c>
      <c r="V69" s="102" t="s">
        <v>53</v>
      </c>
      <c r="W69" s="12"/>
      <c r="X69" s="12"/>
      <c r="Y69" s="18"/>
    </row>
    <row r="70" spans="1:26" ht="38.25" x14ac:dyDescent="0.25">
      <c r="A70" s="9"/>
      <c r="B70" s="137" t="s">
        <v>54</v>
      </c>
      <c r="C70" s="137" t="s">
        <v>54</v>
      </c>
      <c r="D70" s="137" t="s">
        <v>54</v>
      </c>
      <c r="E70" s="11"/>
      <c r="F70" s="12"/>
      <c r="G70" s="13"/>
      <c r="H70" s="14"/>
      <c r="I70" s="15"/>
      <c r="J70" s="9"/>
      <c r="K70" s="16"/>
      <c r="L70" s="16"/>
      <c r="M70" s="16"/>
      <c r="N70" s="12"/>
      <c r="O70" s="12"/>
      <c r="P70" s="17"/>
      <c r="Q70" s="14"/>
      <c r="R70" s="15"/>
      <c r="S70" s="9"/>
      <c r="T70" s="16"/>
      <c r="U70" s="16"/>
      <c r="V70" s="16"/>
      <c r="W70" s="12"/>
      <c r="X70" s="12"/>
      <c r="Y70" s="18"/>
    </row>
    <row r="71" spans="1:26" x14ac:dyDescent="0.25">
      <c r="A71" s="20" t="s">
        <v>26</v>
      </c>
      <c r="B71" s="145"/>
      <c r="C71" s="145"/>
      <c r="D71" s="145"/>
      <c r="E71" s="11"/>
      <c r="F71" s="12"/>
      <c r="G71" s="13"/>
      <c r="H71" s="14"/>
      <c r="I71" s="15"/>
      <c r="J71" s="9"/>
      <c r="K71" s="16"/>
      <c r="L71" s="16"/>
      <c r="M71" s="16"/>
      <c r="N71" s="12"/>
      <c r="O71" s="12"/>
      <c r="P71" s="17"/>
      <c r="Q71" s="14"/>
      <c r="R71" s="15"/>
      <c r="S71" s="9"/>
      <c r="T71" s="21"/>
      <c r="U71" s="21"/>
      <c r="V71" s="21"/>
      <c r="W71" s="12"/>
      <c r="X71" s="12"/>
      <c r="Y71" s="18"/>
    </row>
    <row r="72" spans="1:26" x14ac:dyDescent="0.25">
      <c r="A72" s="22" t="s">
        <v>28</v>
      </c>
      <c r="B72" s="137" t="s">
        <v>64</v>
      </c>
      <c r="C72" s="137" t="s">
        <v>64</v>
      </c>
      <c r="D72" s="137" t="s">
        <v>64</v>
      </c>
      <c r="E72" s="23"/>
      <c r="F72" s="24"/>
      <c r="G72" s="12"/>
      <c r="H72" s="25"/>
      <c r="I72" s="15"/>
      <c r="J72" s="22" t="s">
        <v>28</v>
      </c>
      <c r="K72" s="16"/>
      <c r="L72" s="16"/>
      <c r="M72" s="16"/>
      <c r="N72" s="24"/>
      <c r="O72" s="24"/>
      <c r="P72" s="26"/>
      <c r="Q72" s="25"/>
      <c r="R72" s="15"/>
      <c r="S72" s="22" t="s">
        <v>28</v>
      </c>
      <c r="T72" s="16"/>
      <c r="U72" s="16"/>
      <c r="V72" s="16"/>
      <c r="W72" s="24"/>
      <c r="X72" s="24"/>
      <c r="Y72" s="18"/>
    </row>
    <row r="73" spans="1:26" x14ac:dyDescent="0.25">
      <c r="A73" s="27" t="s">
        <v>18</v>
      </c>
      <c r="B73" s="135"/>
      <c r="C73" s="135"/>
      <c r="D73" s="135"/>
      <c r="E73" s="28"/>
      <c r="F73" s="29"/>
      <c r="G73" s="12"/>
      <c r="H73" s="25"/>
      <c r="I73" s="15"/>
      <c r="J73" s="27" t="s">
        <v>18</v>
      </c>
      <c r="K73" s="135"/>
      <c r="L73" s="135"/>
      <c r="M73" s="135"/>
      <c r="N73" s="29"/>
      <c r="O73" s="29"/>
      <c r="P73" s="30"/>
      <c r="Q73" s="25"/>
      <c r="R73" s="15"/>
      <c r="S73" s="27" t="s">
        <v>18</v>
      </c>
      <c r="T73" s="31" t="e">
        <f t="shared" ref="T73:V77" si="6">+(K73-B73)/B73</f>
        <v>#DIV/0!</v>
      </c>
      <c r="U73" s="31" t="e">
        <f t="shared" si="6"/>
        <v>#DIV/0!</v>
      </c>
      <c r="V73" s="31" t="e">
        <f t="shared" si="6"/>
        <v>#DIV/0!</v>
      </c>
      <c r="W73" s="32"/>
      <c r="X73" s="32"/>
      <c r="Y73" s="18"/>
    </row>
    <row r="74" spans="1:26" x14ac:dyDescent="0.25">
      <c r="A74" s="27" t="s">
        <v>17</v>
      </c>
      <c r="B74" s="135"/>
      <c r="C74" s="135"/>
      <c r="D74" s="135"/>
      <c r="E74" s="28"/>
      <c r="F74" s="29"/>
      <c r="G74" s="12"/>
      <c r="H74" s="25"/>
      <c r="I74" s="15"/>
      <c r="J74" s="27" t="s">
        <v>17</v>
      </c>
      <c r="K74" s="135"/>
      <c r="L74" s="135"/>
      <c r="M74" s="135"/>
      <c r="N74" s="29"/>
      <c r="O74" s="29"/>
      <c r="P74" s="30"/>
      <c r="Q74" s="25"/>
      <c r="R74" s="15"/>
      <c r="S74" s="27" t="s">
        <v>17</v>
      </c>
      <c r="T74" s="31" t="e">
        <f t="shared" si="6"/>
        <v>#DIV/0!</v>
      </c>
      <c r="U74" s="31" t="e">
        <f t="shared" si="6"/>
        <v>#DIV/0!</v>
      </c>
      <c r="V74" s="31" t="e">
        <f t="shared" si="6"/>
        <v>#DIV/0!</v>
      </c>
      <c r="W74" s="32"/>
      <c r="X74" s="32"/>
      <c r="Y74" s="18"/>
    </row>
    <row r="75" spans="1:26" x14ac:dyDescent="0.25">
      <c r="A75" s="3" t="s">
        <v>16</v>
      </c>
      <c r="B75" s="135"/>
      <c r="C75" s="135"/>
      <c r="D75" s="135"/>
      <c r="E75" s="28"/>
      <c r="F75" s="29"/>
      <c r="G75" s="12"/>
      <c r="H75" s="25"/>
      <c r="I75" s="15"/>
      <c r="J75" s="3" t="s">
        <v>16</v>
      </c>
      <c r="K75" s="135"/>
      <c r="L75" s="135"/>
      <c r="M75" s="135"/>
      <c r="N75" s="29"/>
      <c r="O75" s="29"/>
      <c r="P75" s="30"/>
      <c r="Q75" s="25"/>
      <c r="R75" s="15"/>
      <c r="S75" s="3" t="s">
        <v>16</v>
      </c>
      <c r="T75" s="31" t="e">
        <f t="shared" si="6"/>
        <v>#DIV/0!</v>
      </c>
      <c r="U75" s="31" t="e">
        <f t="shared" si="6"/>
        <v>#DIV/0!</v>
      </c>
      <c r="V75" s="31" t="e">
        <f t="shared" si="6"/>
        <v>#DIV/0!</v>
      </c>
      <c r="W75" s="32"/>
      <c r="X75" s="32"/>
      <c r="Y75" s="18"/>
    </row>
    <row r="76" spans="1:26" x14ac:dyDescent="0.25">
      <c r="A76" s="3" t="s">
        <v>15</v>
      </c>
      <c r="B76" s="135"/>
      <c r="C76" s="135"/>
      <c r="D76" s="135"/>
      <c r="E76" s="28"/>
      <c r="F76" s="29"/>
      <c r="G76" s="12"/>
      <c r="H76" s="25"/>
      <c r="I76" s="15"/>
      <c r="J76" s="3" t="s">
        <v>15</v>
      </c>
      <c r="K76" s="135"/>
      <c r="L76" s="135"/>
      <c r="M76" s="135"/>
      <c r="N76" s="29"/>
      <c r="O76" s="29"/>
      <c r="P76" s="30"/>
      <c r="Q76" s="25"/>
      <c r="R76" s="15"/>
      <c r="S76" s="3" t="s">
        <v>15</v>
      </c>
      <c r="T76" s="31" t="e">
        <f t="shared" si="6"/>
        <v>#DIV/0!</v>
      </c>
      <c r="U76" s="31" t="e">
        <f t="shared" si="6"/>
        <v>#DIV/0!</v>
      </c>
      <c r="V76" s="31" t="e">
        <f t="shared" si="6"/>
        <v>#DIV/0!</v>
      </c>
      <c r="W76" s="32"/>
      <c r="X76" s="32"/>
      <c r="Y76" s="18"/>
    </row>
    <row r="77" spans="1:26" x14ac:dyDescent="0.25">
      <c r="A77" s="8" t="s">
        <v>14</v>
      </c>
      <c r="B77" s="136"/>
      <c r="C77" s="136"/>
      <c r="D77" s="136"/>
      <c r="E77" s="28"/>
      <c r="F77" s="29"/>
      <c r="G77" s="12"/>
      <c r="H77" s="25"/>
      <c r="I77" s="15"/>
      <c r="J77" s="8" t="s">
        <v>14</v>
      </c>
      <c r="K77" s="136"/>
      <c r="L77" s="136"/>
      <c r="M77" s="136"/>
      <c r="N77" s="29"/>
      <c r="O77" s="29"/>
      <c r="P77" s="30"/>
      <c r="Q77" s="25"/>
      <c r="R77" s="15"/>
      <c r="S77" s="8" t="s">
        <v>14</v>
      </c>
      <c r="T77" s="33" t="e">
        <f t="shared" si="6"/>
        <v>#DIV/0!</v>
      </c>
      <c r="U77" s="33" t="e">
        <f t="shared" si="6"/>
        <v>#DIV/0!</v>
      </c>
      <c r="V77" s="33" t="e">
        <f t="shared" si="6"/>
        <v>#DIV/0!</v>
      </c>
      <c r="W77" s="32"/>
      <c r="X77" s="32"/>
      <c r="Y77" s="18"/>
    </row>
    <row r="78" spans="1:26" x14ac:dyDescent="0.25">
      <c r="A78" s="30"/>
      <c r="B78" s="12"/>
      <c r="C78" s="12"/>
      <c r="D78" s="12"/>
      <c r="E78" s="12"/>
      <c r="F78" s="12"/>
      <c r="G78" s="12"/>
      <c r="H78" s="25"/>
      <c r="I78" s="15"/>
      <c r="J78" s="30"/>
      <c r="K78" s="26"/>
      <c r="L78" s="26"/>
      <c r="M78" s="26"/>
      <c r="N78" s="26"/>
      <c r="O78" s="26"/>
      <c r="P78" s="26"/>
      <c r="Q78" s="25"/>
      <c r="R78" s="15"/>
      <c r="S78" s="30"/>
      <c r="T78" s="26"/>
      <c r="U78" s="26"/>
      <c r="V78" s="26"/>
      <c r="W78" s="26"/>
      <c r="X78" s="26"/>
    </row>
    <row r="79" spans="1:26" ht="13.5" thickBot="1" x14ac:dyDescent="0.3">
      <c r="A79" s="30"/>
      <c r="B79" s="12"/>
      <c r="C79" s="12"/>
      <c r="D79" s="12"/>
      <c r="E79" s="12"/>
      <c r="F79" s="12"/>
      <c r="G79" s="12"/>
      <c r="H79" s="25"/>
      <c r="I79" s="15"/>
      <c r="J79" s="30"/>
      <c r="K79" s="26"/>
      <c r="L79" s="26"/>
      <c r="M79" s="26"/>
      <c r="N79" s="26"/>
      <c r="O79" s="26"/>
      <c r="P79" s="26"/>
      <c r="Q79" s="25"/>
      <c r="R79" s="15"/>
      <c r="S79" s="30"/>
      <c r="T79" s="26"/>
      <c r="U79" s="26"/>
      <c r="V79" s="26"/>
      <c r="W79" s="26"/>
      <c r="X79" s="26"/>
    </row>
    <row r="80" spans="1:26" s="18" customFormat="1" ht="14.25" customHeight="1" x14ac:dyDescent="0.25">
      <c r="A80" s="96" t="s">
        <v>38</v>
      </c>
      <c r="B80" s="96"/>
      <c r="C80" s="96"/>
      <c r="D80" s="97"/>
      <c r="E80" s="97"/>
      <c r="F80" s="97"/>
      <c r="G80" s="97"/>
      <c r="H80" s="98"/>
      <c r="I80" s="99"/>
      <c r="J80" s="100" t="s">
        <v>38</v>
      </c>
      <c r="K80" s="97"/>
      <c r="L80" s="97"/>
      <c r="M80" s="97"/>
      <c r="N80" s="97"/>
      <c r="O80" s="97"/>
      <c r="P80" s="97"/>
      <c r="Q80" s="98"/>
      <c r="R80" s="99"/>
      <c r="S80" s="100" t="s">
        <v>38</v>
      </c>
      <c r="T80" s="97"/>
      <c r="U80" s="97"/>
      <c r="V80" s="97"/>
      <c r="W80" s="97"/>
      <c r="X80" s="97"/>
      <c r="Y80" s="97"/>
      <c r="Z80" s="97"/>
    </row>
    <row r="81" spans="1:23" x14ac:dyDescent="0.25">
      <c r="A81" s="20" t="str">
        <f>$A$24</f>
        <v>X-1</v>
      </c>
      <c r="B81" s="53" t="s">
        <v>39</v>
      </c>
      <c r="C81" s="101" t="s">
        <v>40</v>
      </c>
      <c r="D81" s="101" t="s">
        <v>26</v>
      </c>
      <c r="E81" s="101" t="s">
        <v>41</v>
      </c>
      <c r="H81" s="89"/>
      <c r="I81" s="15"/>
      <c r="J81" s="20" t="str">
        <f>$J$24</f>
        <v>X</v>
      </c>
      <c r="K81" s="53" t="s">
        <v>39</v>
      </c>
      <c r="L81" s="103"/>
      <c r="M81" s="103"/>
      <c r="N81" s="101" t="s">
        <v>41</v>
      </c>
      <c r="Q81" s="89"/>
      <c r="R81" s="15"/>
      <c r="S81" s="20" t="s">
        <v>11</v>
      </c>
      <c r="T81" s="53" t="s">
        <v>39</v>
      </c>
      <c r="U81" s="103"/>
      <c r="V81" s="103"/>
      <c r="W81" s="101" t="s">
        <v>41</v>
      </c>
    </row>
    <row r="82" spans="1:23" x14ac:dyDescent="0.25">
      <c r="A82" s="158" t="s">
        <v>57</v>
      </c>
      <c r="B82" s="159" t="s">
        <v>48</v>
      </c>
      <c r="C82" s="139"/>
      <c r="D82" s="146"/>
      <c r="E82" s="135"/>
      <c r="H82" s="89"/>
      <c r="I82" s="15"/>
      <c r="J82" s="104" t="str">
        <f>A82</f>
        <v>Plafond 1</v>
      </c>
      <c r="K82" s="105" t="str">
        <f t="shared" ref="K82:K95" si="7">B82</f>
        <v>Produit 1</v>
      </c>
      <c r="L82" s="106"/>
      <c r="M82" s="106"/>
      <c r="N82" s="135"/>
      <c r="Q82" s="89"/>
      <c r="R82" s="15"/>
      <c r="S82" s="104" t="str">
        <f>A82</f>
        <v>Plafond 1</v>
      </c>
      <c r="T82" s="105" t="str">
        <f t="shared" ref="T82:T95" si="8">B82</f>
        <v>Produit 1</v>
      </c>
      <c r="U82" s="106"/>
      <c r="V82" s="106"/>
      <c r="W82" s="31" t="e">
        <f t="shared" ref="W82:W95" si="9">+(N82-E82)/E82</f>
        <v>#DIV/0!</v>
      </c>
    </row>
    <row r="83" spans="1:23" x14ac:dyDescent="0.25">
      <c r="A83" s="159" t="s">
        <v>58</v>
      </c>
      <c r="B83" s="159" t="s">
        <v>48</v>
      </c>
      <c r="C83" s="139"/>
      <c r="D83" s="147"/>
      <c r="E83" s="135"/>
      <c r="H83" s="89"/>
      <c r="I83" s="15"/>
      <c r="J83" s="105" t="str">
        <f t="shared" ref="J83:J95" si="10">A83</f>
        <v>Plafond 2</v>
      </c>
      <c r="K83" s="105" t="str">
        <f t="shared" si="7"/>
        <v>Produit 1</v>
      </c>
      <c r="L83" s="106"/>
      <c r="M83" s="106"/>
      <c r="N83" s="135"/>
      <c r="Q83" s="89"/>
      <c r="R83" s="15"/>
      <c r="S83" s="105" t="str">
        <f t="shared" ref="S83:S95" si="11">A83</f>
        <v>Plafond 2</v>
      </c>
      <c r="T83" s="105" t="str">
        <f t="shared" si="8"/>
        <v>Produit 1</v>
      </c>
      <c r="U83" s="106"/>
      <c r="V83" s="106"/>
      <c r="W83" s="31" t="e">
        <f t="shared" si="9"/>
        <v>#DIV/0!</v>
      </c>
    </row>
    <row r="84" spans="1:23" x14ac:dyDescent="0.25">
      <c r="A84" s="159" t="s">
        <v>59</v>
      </c>
      <c r="B84" s="159" t="s">
        <v>48</v>
      </c>
      <c r="C84" s="139"/>
      <c r="D84" s="147"/>
      <c r="E84" s="135"/>
      <c r="H84" s="89"/>
      <c r="I84" s="15"/>
      <c r="J84" s="105" t="str">
        <f t="shared" si="10"/>
        <v>Plafond 3</v>
      </c>
      <c r="K84" s="105" t="str">
        <f t="shared" si="7"/>
        <v>Produit 1</v>
      </c>
      <c r="L84" s="106"/>
      <c r="M84" s="106"/>
      <c r="N84" s="135"/>
      <c r="Q84" s="89"/>
      <c r="R84" s="15"/>
      <c r="S84" s="105" t="str">
        <f t="shared" si="11"/>
        <v>Plafond 3</v>
      </c>
      <c r="T84" s="105" t="str">
        <f t="shared" si="8"/>
        <v>Produit 1</v>
      </c>
      <c r="U84" s="106"/>
      <c r="V84" s="106"/>
      <c r="W84" s="31" t="e">
        <f t="shared" si="9"/>
        <v>#DIV/0!</v>
      </c>
    </row>
    <row r="85" spans="1:23" x14ac:dyDescent="0.25">
      <c r="A85" s="159" t="s">
        <v>60</v>
      </c>
      <c r="B85" s="159" t="s">
        <v>48</v>
      </c>
      <c r="C85" s="139"/>
      <c r="D85" s="147"/>
      <c r="E85" s="135"/>
      <c r="H85" s="89"/>
      <c r="I85" s="15"/>
      <c r="J85" s="105" t="str">
        <f t="shared" si="10"/>
        <v>Plafond 4</v>
      </c>
      <c r="K85" s="105" t="str">
        <f t="shared" si="7"/>
        <v>Produit 1</v>
      </c>
      <c r="L85" s="106"/>
      <c r="M85" s="106"/>
      <c r="N85" s="135"/>
      <c r="Q85" s="89"/>
      <c r="R85" s="15"/>
      <c r="S85" s="105" t="str">
        <f t="shared" si="11"/>
        <v>Plafond 4</v>
      </c>
      <c r="T85" s="105" t="str">
        <f t="shared" si="8"/>
        <v>Produit 1</v>
      </c>
      <c r="U85" s="106"/>
      <c r="V85" s="106"/>
      <c r="W85" s="31" t="e">
        <f t="shared" si="9"/>
        <v>#DIV/0!</v>
      </c>
    </row>
    <row r="86" spans="1:23" x14ac:dyDescent="0.25">
      <c r="A86" s="159" t="s">
        <v>61</v>
      </c>
      <c r="B86" s="159" t="s">
        <v>48</v>
      </c>
      <c r="C86" s="139"/>
      <c r="D86" s="147"/>
      <c r="E86" s="135"/>
      <c r="H86" s="89"/>
      <c r="I86" s="15"/>
      <c r="J86" s="105" t="str">
        <f t="shared" si="10"/>
        <v>Plafond 5</v>
      </c>
      <c r="K86" s="105" t="str">
        <f t="shared" si="7"/>
        <v>Produit 1</v>
      </c>
      <c r="L86" s="106"/>
      <c r="M86" s="106"/>
      <c r="N86" s="135"/>
      <c r="Q86" s="89"/>
      <c r="R86" s="15"/>
      <c r="S86" s="105" t="str">
        <f t="shared" si="11"/>
        <v>Plafond 5</v>
      </c>
      <c r="T86" s="105" t="str">
        <f t="shared" si="8"/>
        <v>Produit 1</v>
      </c>
      <c r="U86" s="106"/>
      <c r="V86" s="106"/>
      <c r="W86" s="31" t="e">
        <f t="shared" si="9"/>
        <v>#DIV/0!</v>
      </c>
    </row>
    <row r="87" spans="1:23" x14ac:dyDescent="0.25">
      <c r="A87" s="159" t="s">
        <v>62</v>
      </c>
      <c r="B87" s="159" t="s">
        <v>48</v>
      </c>
      <c r="C87" s="139"/>
      <c r="D87" s="147"/>
      <c r="E87" s="135"/>
      <c r="H87" s="89"/>
      <c r="I87" s="15"/>
      <c r="J87" s="105" t="str">
        <f t="shared" si="10"/>
        <v>Franchise 1</v>
      </c>
      <c r="K87" s="105" t="str">
        <f t="shared" si="7"/>
        <v>Produit 1</v>
      </c>
      <c r="L87" s="106"/>
      <c r="M87" s="106"/>
      <c r="N87" s="135"/>
      <c r="Q87" s="89"/>
      <c r="R87" s="15"/>
      <c r="S87" s="105" t="str">
        <f t="shared" si="11"/>
        <v>Franchise 1</v>
      </c>
      <c r="T87" s="105" t="str">
        <f t="shared" si="8"/>
        <v>Produit 1</v>
      </c>
      <c r="U87" s="106"/>
      <c r="V87" s="106"/>
      <c r="W87" s="31" t="e">
        <f t="shared" si="9"/>
        <v>#DIV/0!</v>
      </c>
    </row>
    <row r="88" spans="1:23" x14ac:dyDescent="0.25">
      <c r="A88" s="160" t="s">
        <v>63</v>
      </c>
      <c r="B88" s="159" t="s">
        <v>48</v>
      </c>
      <c r="C88" s="139"/>
      <c r="D88" s="148"/>
      <c r="E88" s="135"/>
      <c r="H88" s="89"/>
      <c r="I88" s="15"/>
      <c r="J88" s="107" t="str">
        <f t="shared" si="10"/>
        <v>Franchise 2</v>
      </c>
      <c r="K88" s="105" t="str">
        <f t="shared" si="7"/>
        <v>Produit 1</v>
      </c>
      <c r="L88" s="106"/>
      <c r="M88" s="106"/>
      <c r="N88" s="135"/>
      <c r="Q88" s="89"/>
      <c r="R88" s="15"/>
      <c r="S88" s="107" t="str">
        <f t="shared" si="11"/>
        <v>Franchise 2</v>
      </c>
      <c r="T88" s="105" t="str">
        <f t="shared" si="8"/>
        <v>Produit 1</v>
      </c>
      <c r="U88" s="106"/>
      <c r="V88" s="106"/>
      <c r="W88" s="31" t="e">
        <f t="shared" si="9"/>
        <v>#DIV/0!</v>
      </c>
    </row>
    <row r="89" spans="1:23" x14ac:dyDescent="0.25">
      <c r="A89" s="159" t="s">
        <v>57</v>
      </c>
      <c r="B89" s="158" t="s">
        <v>49</v>
      </c>
      <c r="C89" s="140"/>
      <c r="D89" s="146"/>
      <c r="E89" s="141"/>
      <c r="H89" s="89"/>
      <c r="I89" s="15"/>
      <c r="J89" s="105" t="str">
        <f t="shared" si="10"/>
        <v>Plafond 1</v>
      </c>
      <c r="K89" s="104" t="str">
        <f t="shared" si="7"/>
        <v>Produit 2</v>
      </c>
      <c r="L89" s="108"/>
      <c r="M89" s="108"/>
      <c r="N89" s="141"/>
      <c r="Q89" s="89"/>
      <c r="R89" s="15"/>
      <c r="S89" s="105" t="str">
        <f t="shared" si="11"/>
        <v>Plafond 1</v>
      </c>
      <c r="T89" s="104" t="str">
        <f t="shared" si="8"/>
        <v>Produit 2</v>
      </c>
      <c r="U89" s="108"/>
      <c r="V89" s="108"/>
      <c r="W89" s="94" t="e">
        <f t="shared" si="9"/>
        <v>#DIV/0!</v>
      </c>
    </row>
    <row r="90" spans="1:23" x14ac:dyDescent="0.25">
      <c r="A90" s="159" t="s">
        <v>58</v>
      </c>
      <c r="B90" s="159" t="s">
        <v>49</v>
      </c>
      <c r="C90" s="139"/>
      <c r="D90" s="147"/>
      <c r="E90" s="135"/>
      <c r="H90" s="89"/>
      <c r="I90" s="15"/>
      <c r="J90" s="105" t="str">
        <f t="shared" si="10"/>
        <v>Plafond 2</v>
      </c>
      <c r="K90" s="105" t="str">
        <f t="shared" si="7"/>
        <v>Produit 2</v>
      </c>
      <c r="L90" s="106"/>
      <c r="M90" s="106"/>
      <c r="N90" s="135"/>
      <c r="Q90" s="89"/>
      <c r="R90" s="15"/>
      <c r="S90" s="105" t="str">
        <f t="shared" si="11"/>
        <v>Plafond 2</v>
      </c>
      <c r="T90" s="105" t="str">
        <f t="shared" si="8"/>
        <v>Produit 2</v>
      </c>
      <c r="U90" s="106"/>
      <c r="V90" s="106"/>
      <c r="W90" s="31" t="e">
        <f t="shared" si="9"/>
        <v>#DIV/0!</v>
      </c>
    </row>
    <row r="91" spans="1:23" x14ac:dyDescent="0.25">
      <c r="A91" s="159" t="s">
        <v>59</v>
      </c>
      <c r="B91" s="159" t="s">
        <v>49</v>
      </c>
      <c r="C91" s="139"/>
      <c r="D91" s="147"/>
      <c r="E91" s="135"/>
      <c r="H91" s="89"/>
      <c r="I91" s="15"/>
      <c r="J91" s="105" t="str">
        <f t="shared" si="10"/>
        <v>Plafond 3</v>
      </c>
      <c r="K91" s="105" t="str">
        <f t="shared" si="7"/>
        <v>Produit 2</v>
      </c>
      <c r="L91" s="106"/>
      <c r="M91" s="106"/>
      <c r="N91" s="135"/>
      <c r="Q91" s="89"/>
      <c r="R91" s="15"/>
      <c r="S91" s="105" t="str">
        <f t="shared" si="11"/>
        <v>Plafond 3</v>
      </c>
      <c r="T91" s="105" t="str">
        <f t="shared" si="8"/>
        <v>Produit 2</v>
      </c>
      <c r="U91" s="106"/>
      <c r="V91" s="106"/>
      <c r="W91" s="31" t="e">
        <f t="shared" si="9"/>
        <v>#DIV/0!</v>
      </c>
    </row>
    <row r="92" spans="1:23" x14ac:dyDescent="0.25">
      <c r="A92" s="159" t="s">
        <v>60</v>
      </c>
      <c r="B92" s="159" t="s">
        <v>49</v>
      </c>
      <c r="C92" s="139"/>
      <c r="D92" s="147"/>
      <c r="E92" s="135"/>
      <c r="H92" s="89"/>
      <c r="I92" s="15"/>
      <c r="J92" s="105" t="str">
        <f t="shared" si="10"/>
        <v>Plafond 4</v>
      </c>
      <c r="K92" s="105" t="str">
        <f t="shared" si="7"/>
        <v>Produit 2</v>
      </c>
      <c r="L92" s="106"/>
      <c r="M92" s="106"/>
      <c r="N92" s="135"/>
      <c r="Q92" s="89"/>
      <c r="R92" s="15"/>
      <c r="S92" s="105" t="str">
        <f t="shared" si="11"/>
        <v>Plafond 4</v>
      </c>
      <c r="T92" s="105" t="str">
        <f t="shared" si="8"/>
        <v>Produit 2</v>
      </c>
      <c r="U92" s="106"/>
      <c r="V92" s="106"/>
      <c r="W92" s="31" t="e">
        <f t="shared" si="9"/>
        <v>#DIV/0!</v>
      </c>
    </row>
    <row r="93" spans="1:23" x14ac:dyDescent="0.25">
      <c r="A93" s="159" t="s">
        <v>61</v>
      </c>
      <c r="B93" s="159" t="s">
        <v>49</v>
      </c>
      <c r="C93" s="139"/>
      <c r="D93" s="147"/>
      <c r="E93" s="135"/>
      <c r="H93" s="89"/>
      <c r="I93" s="15"/>
      <c r="J93" s="105" t="str">
        <f t="shared" si="10"/>
        <v>Plafond 5</v>
      </c>
      <c r="K93" s="105" t="str">
        <f t="shared" si="7"/>
        <v>Produit 2</v>
      </c>
      <c r="L93" s="106"/>
      <c r="M93" s="106"/>
      <c r="N93" s="135"/>
      <c r="Q93" s="89"/>
      <c r="R93" s="15"/>
      <c r="S93" s="105" t="str">
        <f t="shared" si="11"/>
        <v>Plafond 5</v>
      </c>
      <c r="T93" s="105" t="str">
        <f t="shared" si="8"/>
        <v>Produit 2</v>
      </c>
      <c r="U93" s="106"/>
      <c r="V93" s="106"/>
      <c r="W93" s="31" t="e">
        <f t="shared" si="9"/>
        <v>#DIV/0!</v>
      </c>
    </row>
    <row r="94" spans="1:23" x14ac:dyDescent="0.25">
      <c r="A94" s="159" t="s">
        <v>62</v>
      </c>
      <c r="B94" s="159" t="s">
        <v>49</v>
      </c>
      <c r="C94" s="139"/>
      <c r="D94" s="147"/>
      <c r="E94" s="135"/>
      <c r="H94" s="89"/>
      <c r="I94" s="15"/>
      <c r="J94" s="105" t="str">
        <f t="shared" si="10"/>
        <v>Franchise 1</v>
      </c>
      <c r="K94" s="105" t="str">
        <f t="shared" si="7"/>
        <v>Produit 2</v>
      </c>
      <c r="L94" s="106"/>
      <c r="M94" s="106"/>
      <c r="N94" s="135"/>
      <c r="Q94" s="89"/>
      <c r="R94" s="15"/>
      <c r="S94" s="105" t="str">
        <f t="shared" si="11"/>
        <v>Franchise 1</v>
      </c>
      <c r="T94" s="105" t="str">
        <f t="shared" si="8"/>
        <v>Produit 2</v>
      </c>
      <c r="U94" s="106"/>
      <c r="V94" s="106"/>
      <c r="W94" s="31" t="e">
        <f t="shared" si="9"/>
        <v>#DIV/0!</v>
      </c>
    </row>
    <row r="95" spans="1:23" x14ac:dyDescent="0.25">
      <c r="A95" s="160" t="s">
        <v>63</v>
      </c>
      <c r="B95" s="160" t="s">
        <v>49</v>
      </c>
      <c r="C95" s="142"/>
      <c r="D95" s="148"/>
      <c r="E95" s="136"/>
      <c r="H95" s="89"/>
      <c r="I95" s="15"/>
      <c r="J95" s="107" t="str">
        <f t="shared" si="10"/>
        <v>Franchise 2</v>
      </c>
      <c r="K95" s="107" t="str">
        <f t="shared" si="7"/>
        <v>Produit 2</v>
      </c>
      <c r="L95" s="109"/>
      <c r="M95" s="109"/>
      <c r="N95" s="136"/>
      <c r="Q95" s="89"/>
      <c r="R95" s="15"/>
      <c r="S95" s="107" t="str">
        <f t="shared" si="11"/>
        <v>Franchise 2</v>
      </c>
      <c r="T95" s="107" t="str">
        <f t="shared" si="8"/>
        <v>Produit 2</v>
      </c>
      <c r="U95" s="109"/>
      <c r="V95" s="109"/>
      <c r="W95" s="33" t="e">
        <f t="shared" si="9"/>
        <v>#DIV/0!</v>
      </c>
    </row>
  </sheetData>
  <conditionalFormatting sqref="T15:W20">
    <cfRule type="cellIs" dxfId="1" priority="2" operator="lessThan">
      <formula>$C$11</formula>
    </cfRule>
  </conditionalFormatting>
  <conditionalFormatting sqref="B9">
    <cfRule type="cellIs" dxfId="0" priority="1" operator="equal">
      <formula>0</formula>
    </cfRule>
  </conditionalFormatting>
  <pageMargins left="0.70866141732283472" right="0.70866141732283472" top="0.74803149606299213" bottom="0.74803149606299213" header="0.31496062992125984" footer="0.31496062992125984"/>
  <pageSetup paperSize="8"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Liste!$A$1:$A$9</xm:f>
          </x14:formula1>
          <xm:sqref>B28 B71:D71 D82:D95 B41:C41</xm:sqref>
        </x14:dataValidation>
        <x14:dataValidation type="list" allowBlank="1" showInputMessage="1" showErrorMessage="1">
          <x14:formula1>
            <xm:f>Liste!$A$11:$A$12</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1.42578125" defaultRowHeight="15" x14ac:dyDescent="0.25"/>
  <cols>
    <col min="1" max="1" width="151.42578125" style="152" customWidth="1"/>
  </cols>
  <sheetData>
    <row r="1" spans="1:1" x14ac:dyDescent="0.25">
      <c r="A1" s="151" t="s">
        <v>80</v>
      </c>
    </row>
    <row r="2" spans="1:1" ht="9.9499999999999993" customHeight="1" x14ac:dyDescent="0.25"/>
    <row r="3" spans="1:1" ht="45" x14ac:dyDescent="0.25">
      <c r="A3" s="152" t="s">
        <v>104</v>
      </c>
    </row>
    <row r="4" spans="1:1" ht="6" customHeight="1" x14ac:dyDescent="0.25"/>
    <row r="5" spans="1:1" x14ac:dyDescent="0.25">
      <c r="A5" s="152" t="s">
        <v>81</v>
      </c>
    </row>
    <row r="6" spans="1:1" ht="30" x14ac:dyDescent="0.25">
      <c r="A6" s="150" t="s">
        <v>82</v>
      </c>
    </row>
    <row r="7" spans="1:1" ht="45" x14ac:dyDescent="0.25">
      <c r="A7" s="150" t="s">
        <v>105</v>
      </c>
    </row>
    <row r="8" spans="1:1" ht="6" customHeight="1" x14ac:dyDescent="0.25">
      <c r="A8" s="150"/>
    </row>
    <row r="9" spans="1:1" ht="30.75" customHeight="1" x14ac:dyDescent="0.25">
      <c r="A9" s="152" t="s">
        <v>85</v>
      </c>
    </row>
    <row r="10" spans="1:1" ht="9.9499999999999993" customHeight="1" x14ac:dyDescent="0.25"/>
    <row r="11" spans="1:1" x14ac:dyDescent="0.25">
      <c r="A11" s="151" t="s">
        <v>86</v>
      </c>
    </row>
    <row r="12" spans="1:1" ht="9.9499999999999993" customHeight="1" x14ac:dyDescent="0.25">
      <c r="A12" s="151"/>
    </row>
    <row r="13" spans="1:1" ht="45" x14ac:dyDescent="0.25">
      <c r="A13" s="152" t="s">
        <v>101</v>
      </c>
    </row>
    <row r="14" spans="1:1" ht="6" customHeight="1" x14ac:dyDescent="0.25"/>
    <row r="15" spans="1:1" ht="30" x14ac:dyDescent="0.25">
      <c r="A15" s="152" t="s">
        <v>89</v>
      </c>
    </row>
    <row r="16" spans="1:1" ht="6" customHeight="1" x14ac:dyDescent="0.25"/>
    <row r="17" spans="1:1" ht="30" x14ac:dyDescent="0.25">
      <c r="A17" s="152" t="s">
        <v>90</v>
      </c>
    </row>
    <row r="18" spans="1:1" ht="6" customHeight="1" x14ac:dyDescent="0.25"/>
    <row r="19" spans="1:1" ht="30" x14ac:dyDescent="0.25">
      <c r="A19" s="152" t="s">
        <v>91</v>
      </c>
    </row>
    <row r="20" spans="1:1" ht="6" customHeight="1" x14ac:dyDescent="0.25"/>
    <row r="21" spans="1:1" x14ac:dyDescent="0.25">
      <c r="A21" s="152" t="s">
        <v>92</v>
      </c>
    </row>
    <row r="22" spans="1:1" ht="9.9499999999999993" customHeight="1" x14ac:dyDescent="0.25"/>
    <row r="23" spans="1:1" x14ac:dyDescent="0.25">
      <c r="A23" s="151" t="s">
        <v>93</v>
      </c>
    </row>
    <row r="24" spans="1:1" ht="9.9499999999999993" customHeight="1" x14ac:dyDescent="0.25"/>
    <row r="25" spans="1:1" x14ac:dyDescent="0.25">
      <c r="A25" s="152" t="s">
        <v>94</v>
      </c>
    </row>
    <row r="26" spans="1:1" ht="6" customHeight="1" x14ac:dyDescent="0.25"/>
    <row r="27" spans="1:1" x14ac:dyDescent="0.25">
      <c r="A27" s="152" t="s">
        <v>95</v>
      </c>
    </row>
    <row r="28" spans="1:1" ht="6" customHeight="1" x14ac:dyDescent="0.25"/>
    <row r="29" spans="1:1" ht="30" x14ac:dyDescent="0.25">
      <c r="A29" s="152" t="s">
        <v>102</v>
      </c>
    </row>
    <row r="30" spans="1:1" ht="6" customHeight="1" x14ac:dyDescent="0.25"/>
    <row r="31" spans="1:1" ht="60" x14ac:dyDescent="0.25">
      <c r="A31" s="152" t="s">
        <v>103</v>
      </c>
    </row>
    <row r="32" spans="1:1" ht="6" customHeight="1" x14ac:dyDescent="0.25"/>
    <row r="33" spans="1:1" ht="45" x14ac:dyDescent="0.25">
      <c r="A33" s="152" t="s">
        <v>99</v>
      </c>
    </row>
    <row r="34" spans="1:1" ht="6" customHeight="1" x14ac:dyDescent="0.25"/>
    <row r="35" spans="1:1" x14ac:dyDescent="0.25">
      <c r="A35" s="152" t="s">
        <v>97</v>
      </c>
    </row>
    <row r="36" spans="1:1" ht="6" customHeight="1" x14ac:dyDescent="0.25"/>
    <row r="37" spans="1:1" x14ac:dyDescent="0.25">
      <c r="A37" s="152" t="s">
        <v>96</v>
      </c>
    </row>
    <row r="38" spans="1:1" ht="6" customHeight="1" x14ac:dyDescent="0.25"/>
    <row r="39" spans="1:1" ht="30" x14ac:dyDescent="0.25">
      <c r="A39" s="152" t="s">
        <v>98</v>
      </c>
    </row>
    <row r="40" spans="1:1" ht="6" customHeight="1" x14ac:dyDescent="0.25"/>
    <row r="41" spans="1:1" x14ac:dyDescent="0.25">
      <c r="A41" s="161" t="s">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11.42578125" defaultRowHeight="15" x14ac:dyDescent="0.25"/>
  <sheetData>
    <row r="1" spans="1:1" x14ac:dyDescent="0.25">
      <c r="A1" t="s">
        <v>37</v>
      </c>
    </row>
    <row r="2" spans="1:1" x14ac:dyDescent="0.25">
      <c r="A2" t="s">
        <v>36</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31</v>
      </c>
    </row>
    <row r="11" spans="1:1" x14ac:dyDescent="0.25">
      <c r="A11" t="s">
        <v>56</v>
      </c>
    </row>
    <row r="12" spans="1:1" x14ac:dyDescent="0.25">
      <c r="A12" t="s">
        <v>12</v>
      </c>
    </row>
  </sheetData>
  <sheetProtection algorithmName="SHA-512" hashValue="mIVP3+nolL4iV5WQ0I+L88CLLzjeqBBRm7naVL+WlCoZab8ICXOw1WZk2Ezj2Y+1Bd66aY2fVlc1T4Fn33EeJg==" saltValue="ooTxmVfQHFdDtHOJwK+wC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XXXX</vt:lpstr>
      <vt:lpstr>Aide</vt:lpstr>
      <vt:lpstr>Liste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Vandesteene</dc:creator>
  <cp:lastModifiedBy>Nathalie Vandesteene</cp:lastModifiedBy>
  <cp:lastPrinted>2019-01-30T12:56:19Z</cp:lastPrinted>
  <dcterms:created xsi:type="dcterms:W3CDTF">2018-11-16T14:32:15Z</dcterms:created>
  <dcterms:modified xsi:type="dcterms:W3CDTF">2019-02-26T11:39:32Z</dcterms:modified>
</cp:coreProperties>
</file>